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66925"/>
  <mc:AlternateContent xmlns:mc="http://schemas.openxmlformats.org/markup-compatibility/2006">
    <mc:Choice Requires="x15">
      <x15ac:absPath xmlns:x15ac="http://schemas.microsoft.com/office/spreadsheetml/2010/11/ac" url="D:\Desktop\My work file\共有アイテム\SHIFT事業\2021_SHIFT事業\31_事例作成・他\314_支援機関選定\公募説明会\公募資料\"/>
    </mc:Choice>
  </mc:AlternateContent>
  <xr:revisionPtr revIDLastSave="0" documentId="13_ncr:1_{6FC846EB-E300-492D-AAF6-76B865E8ECB1}" xr6:coauthVersionLast="47" xr6:coauthVersionMax="47" xr10:uidLastSave="{00000000-0000-0000-0000-000000000000}"/>
  <bookViews>
    <workbookView xWindow="2295" yWindow="345" windowWidth="19410" windowHeight="11925" tabRatio="878" xr2:uid="{00000000-000D-0000-FFFF-FFFF00000000}"/>
  </bookViews>
  <sheets>
    <sheet name="様式1" sheetId="1" r:id="rId1"/>
    <sheet name="様式1別紙1" sheetId="2" r:id="rId2"/>
    <sheet name="様式1別紙2" sheetId="3" r:id="rId3"/>
    <sheet name="様式1別紙3" sheetId="4" r:id="rId4"/>
    <sheet name="様式2" sheetId="5" r:id="rId5"/>
    <sheet name="様式2別紙1" sheetId="6" r:id="rId6"/>
    <sheet name="様式2別紙2" sheetId="7" r:id="rId7"/>
    <sheet name="様式3-1" sheetId="8" r:id="rId8"/>
    <sheet name="様式3-2" sheetId="11" r:id="rId9"/>
    <sheet name="様式2(リストリンク飛ばし)" sheetId="10" state="hidden" r:id="rId10"/>
  </sheets>
  <externalReferences>
    <externalReference r:id="rId11"/>
  </externalReferences>
  <definedNames>
    <definedName name="_xlnm._FilterDatabase" localSheetId="3" hidden="1">様式1別紙3!$B$5:$CQ$6</definedName>
    <definedName name="_xlnm.Print_Area" localSheetId="0">様式1!$A$1:$AE$51</definedName>
    <definedName name="_xlnm.Print_Area" localSheetId="1">様式1別紙1!$A$1:$AD$65</definedName>
    <definedName name="_xlnm.Print_Area" localSheetId="2">様式1別紙2!$A$1:$AD$63</definedName>
    <definedName name="_xlnm.Print_Area" localSheetId="4">様式2!$A$1:$AD$50</definedName>
    <definedName name="_xlnm.Print_Area" localSheetId="9">'様式2(リストリンク飛ばし)'!$A$1:$AE$72</definedName>
    <definedName name="_xlnm.Print_Area" localSheetId="6">様式2別紙2!$A$1:$AD$61</definedName>
    <definedName name="_xlnm.Print_Area" localSheetId="7">'様式3-1'!$A$1:$AE$51</definedName>
    <definedName name="_xlnm.Print_Area" localSheetId="8">'様式3-2'!$A$1:$AE$51</definedName>
    <definedName name="_xlnm.Print_Titles" localSheetId="3">様式1別紙3!$2:$5</definedName>
    <definedName name="Z_21F8DF26_34F1_4E1D_A47B_F38739263D32_.wvu.Cols" localSheetId="0" hidden="1">様式1!$AG:$XFD</definedName>
    <definedName name="Z_21F8DF26_34F1_4E1D_A47B_F38739263D32_.wvu.Cols" localSheetId="1" hidden="1">様式1別紙1!$AF:$AU</definedName>
    <definedName name="Z_21F8DF26_34F1_4E1D_A47B_F38739263D32_.wvu.Cols" localSheetId="2" hidden="1">様式1別紙2!$AF:$BF</definedName>
    <definedName name="Z_21F8DF26_34F1_4E1D_A47B_F38739263D32_.wvu.Cols" localSheetId="4" hidden="1">様式2!$AG:$BT</definedName>
    <definedName name="Z_21F8DF26_34F1_4E1D_A47B_F38739263D32_.wvu.Cols" localSheetId="5" hidden="1">様式2別紙1!$AF:$BF</definedName>
    <definedName name="Z_21F8DF26_34F1_4E1D_A47B_F38739263D32_.wvu.Cols" localSheetId="6" hidden="1">様式2別紙2!$AF:$AO</definedName>
    <definedName name="Z_21F8DF26_34F1_4E1D_A47B_F38739263D32_.wvu.FilterData" localSheetId="3" hidden="1">様式1別紙3!$B$5:$CQ$6</definedName>
    <definedName name="Z_21F8DF26_34F1_4E1D_A47B_F38739263D32_.wvu.PrintArea" localSheetId="0" hidden="1">様式1!$A$1:$AE$51</definedName>
    <definedName name="Z_21F8DF26_34F1_4E1D_A47B_F38739263D32_.wvu.PrintArea" localSheetId="1" hidden="1">様式1別紙1!$A$1:$AD$65</definedName>
    <definedName name="Z_21F8DF26_34F1_4E1D_A47B_F38739263D32_.wvu.PrintArea" localSheetId="2" hidden="1">様式1別紙2!$A$1:$AD$63</definedName>
    <definedName name="Z_21F8DF26_34F1_4E1D_A47B_F38739263D32_.wvu.PrintArea" localSheetId="3" hidden="1">様式1別紙3!$AF$1:$BE$8</definedName>
    <definedName name="Z_21F8DF26_34F1_4E1D_A47B_F38739263D32_.wvu.PrintArea" localSheetId="4" hidden="1">様式2!$A$1:$AD$50</definedName>
    <definedName name="Z_21F8DF26_34F1_4E1D_A47B_F38739263D32_.wvu.PrintArea" localSheetId="9" hidden="1">'様式2(リストリンク飛ばし)'!$A$1:$AE$72</definedName>
    <definedName name="Z_21F8DF26_34F1_4E1D_A47B_F38739263D32_.wvu.PrintArea" localSheetId="5" hidden="1">様式2別紙1!$A$1:$AD$80</definedName>
    <definedName name="Z_21F8DF26_34F1_4E1D_A47B_F38739263D32_.wvu.PrintArea" localSheetId="6" hidden="1">様式2別紙2!$A$1:$AD$61</definedName>
    <definedName name="Z_21F8DF26_34F1_4E1D_A47B_F38739263D32_.wvu.PrintArea" localSheetId="7" hidden="1">'様式3-1'!$A$1:$AE$51</definedName>
    <definedName name="Z_21F8DF26_34F1_4E1D_A47B_F38739263D32_.wvu.PrintArea" localSheetId="8" hidden="1">'様式3-2'!$A$1:$AE$51</definedName>
    <definedName name="Z_21F8DF26_34F1_4E1D_A47B_F38739263D32_.wvu.PrintTitles" localSheetId="3" hidden="1">様式1別紙3!$2:$5</definedName>
    <definedName name="Z_5307A28F_EFEA_42E9_9557_E65AD0526D42_.wvu.Cols" localSheetId="0" hidden="1">様式1!$AG:$XFD</definedName>
    <definedName name="Z_5307A28F_EFEA_42E9_9557_E65AD0526D42_.wvu.Cols" localSheetId="1" hidden="1">様式1別紙1!$AF:$AU</definedName>
    <definedName name="Z_5307A28F_EFEA_42E9_9557_E65AD0526D42_.wvu.Cols" localSheetId="2" hidden="1">様式1別紙2!$AF:$BF</definedName>
    <definedName name="Z_5307A28F_EFEA_42E9_9557_E65AD0526D42_.wvu.Cols" localSheetId="4" hidden="1">様式2!$AG:$BT</definedName>
    <definedName name="Z_5307A28F_EFEA_42E9_9557_E65AD0526D42_.wvu.Cols" localSheetId="5" hidden="1">様式2別紙1!$AF:$BF</definedName>
    <definedName name="Z_5307A28F_EFEA_42E9_9557_E65AD0526D42_.wvu.Cols" localSheetId="6" hidden="1">様式2別紙2!$AF:$AO</definedName>
    <definedName name="Z_5307A28F_EFEA_42E9_9557_E65AD0526D42_.wvu.FilterData" localSheetId="3" hidden="1">様式1別紙3!$B$5:$CQ$6</definedName>
    <definedName name="Z_5307A28F_EFEA_42E9_9557_E65AD0526D42_.wvu.PrintArea" localSheetId="0" hidden="1">様式1!$A$1:$AE$51</definedName>
    <definedName name="Z_5307A28F_EFEA_42E9_9557_E65AD0526D42_.wvu.PrintArea" localSheetId="1" hidden="1">様式1別紙1!$A$1:$AD$65</definedName>
    <definedName name="Z_5307A28F_EFEA_42E9_9557_E65AD0526D42_.wvu.PrintArea" localSheetId="2" hidden="1">様式1別紙2!$A$1:$AD$63</definedName>
    <definedName name="Z_5307A28F_EFEA_42E9_9557_E65AD0526D42_.wvu.PrintArea" localSheetId="3" hidden="1">様式1別紙3!$A$1:$I$8</definedName>
    <definedName name="Z_5307A28F_EFEA_42E9_9557_E65AD0526D42_.wvu.PrintArea" localSheetId="4" hidden="1">様式2!$A$1:$AD$50</definedName>
    <definedName name="Z_5307A28F_EFEA_42E9_9557_E65AD0526D42_.wvu.PrintArea" localSheetId="9" hidden="1">'様式2(リストリンク飛ばし)'!$A$1:$AE$72</definedName>
    <definedName name="Z_5307A28F_EFEA_42E9_9557_E65AD0526D42_.wvu.PrintArea" localSheetId="5" hidden="1">様式2別紙1!$A$1:$AD$80</definedName>
    <definedName name="Z_5307A28F_EFEA_42E9_9557_E65AD0526D42_.wvu.PrintArea" localSheetId="6" hidden="1">様式2別紙2!$A$1:$AD$61</definedName>
    <definedName name="Z_5307A28F_EFEA_42E9_9557_E65AD0526D42_.wvu.PrintArea" localSheetId="7" hidden="1">'様式3-1'!$A$1:$AE$51</definedName>
    <definedName name="Z_5307A28F_EFEA_42E9_9557_E65AD0526D42_.wvu.PrintArea" localSheetId="8" hidden="1">'様式3-2'!$A$1:$AE$51</definedName>
    <definedName name="Z_5307A28F_EFEA_42E9_9557_E65AD0526D42_.wvu.PrintTitles" localSheetId="3" hidden="1">様式1別紙3!$2:$5</definedName>
    <definedName name="Z_70C1BF2A_1C6F_4D0E_A2F7_6D75D57545A8_.wvu.Cols" localSheetId="0" hidden="1">様式1!$AG:$XFD</definedName>
    <definedName name="Z_70C1BF2A_1C6F_4D0E_A2F7_6D75D57545A8_.wvu.Cols" localSheetId="1" hidden="1">様式1別紙1!$AF:$AU</definedName>
    <definedName name="Z_70C1BF2A_1C6F_4D0E_A2F7_6D75D57545A8_.wvu.Cols" localSheetId="2" hidden="1">様式1別紙2!$AF:$BF</definedName>
    <definedName name="Z_70C1BF2A_1C6F_4D0E_A2F7_6D75D57545A8_.wvu.Cols" localSheetId="4" hidden="1">様式2!$AG:$BT</definedName>
    <definedName name="Z_70C1BF2A_1C6F_4D0E_A2F7_6D75D57545A8_.wvu.Cols" localSheetId="5" hidden="1">様式2別紙1!$AF:$BF</definedName>
    <definedName name="Z_70C1BF2A_1C6F_4D0E_A2F7_6D75D57545A8_.wvu.Cols" localSheetId="6" hidden="1">様式2別紙2!$AF:$AO</definedName>
    <definedName name="Z_70C1BF2A_1C6F_4D0E_A2F7_6D75D57545A8_.wvu.FilterData" localSheetId="3" hidden="1">様式1別紙3!$B$5:$CQ$6</definedName>
    <definedName name="Z_70C1BF2A_1C6F_4D0E_A2F7_6D75D57545A8_.wvu.PrintArea" localSheetId="0" hidden="1">様式1!$A$1:$AE$51</definedName>
    <definedName name="Z_70C1BF2A_1C6F_4D0E_A2F7_6D75D57545A8_.wvu.PrintArea" localSheetId="1" hidden="1">様式1別紙1!$A$1:$AD$65</definedName>
    <definedName name="Z_70C1BF2A_1C6F_4D0E_A2F7_6D75D57545A8_.wvu.PrintArea" localSheetId="2" hidden="1">様式1別紙2!$A$1:$AD$63</definedName>
    <definedName name="Z_70C1BF2A_1C6F_4D0E_A2F7_6D75D57545A8_.wvu.PrintArea" localSheetId="3" hidden="1">様式1別紙3!$CC$1:$CQ$8</definedName>
    <definedName name="Z_70C1BF2A_1C6F_4D0E_A2F7_6D75D57545A8_.wvu.PrintArea" localSheetId="4" hidden="1">様式2!$A$1:$AD$50</definedName>
    <definedName name="Z_70C1BF2A_1C6F_4D0E_A2F7_6D75D57545A8_.wvu.PrintArea" localSheetId="9" hidden="1">'様式2(リストリンク飛ばし)'!$A$1:$AE$72</definedName>
    <definedName name="Z_70C1BF2A_1C6F_4D0E_A2F7_6D75D57545A8_.wvu.PrintArea" localSheetId="5" hidden="1">様式2別紙1!$A$1:$AD$80</definedName>
    <definedName name="Z_70C1BF2A_1C6F_4D0E_A2F7_6D75D57545A8_.wvu.PrintArea" localSheetId="6" hidden="1">様式2別紙2!$A$1:$AD$61</definedName>
    <definedName name="Z_70C1BF2A_1C6F_4D0E_A2F7_6D75D57545A8_.wvu.PrintArea" localSheetId="7" hidden="1">'様式3-1'!$A$1:$AE$51</definedName>
    <definedName name="Z_70C1BF2A_1C6F_4D0E_A2F7_6D75D57545A8_.wvu.PrintArea" localSheetId="8" hidden="1">'様式3-2'!$A$1:$AE$51</definedName>
    <definedName name="Z_70C1BF2A_1C6F_4D0E_A2F7_6D75D57545A8_.wvu.PrintTitles" localSheetId="3" hidden="1">様式1別紙3!$2:$5</definedName>
    <definedName name="Z_746139F6_8F38_4516_8B80_0CF0B0995209_.wvu.Cols" localSheetId="0" hidden="1">様式1!$AG:$XFD</definedName>
    <definedName name="Z_746139F6_8F38_4516_8B80_0CF0B0995209_.wvu.Cols" localSheetId="1" hidden="1">様式1別紙1!$AF:$AU</definedName>
    <definedName name="Z_746139F6_8F38_4516_8B80_0CF0B0995209_.wvu.Cols" localSheetId="2" hidden="1">様式1別紙2!$AF:$BF</definedName>
    <definedName name="Z_746139F6_8F38_4516_8B80_0CF0B0995209_.wvu.Cols" localSheetId="4" hidden="1">様式2!$AG:$BT</definedName>
    <definedName name="Z_746139F6_8F38_4516_8B80_0CF0B0995209_.wvu.Cols" localSheetId="5" hidden="1">様式2別紙1!$AF:$BF</definedName>
    <definedName name="Z_746139F6_8F38_4516_8B80_0CF0B0995209_.wvu.Cols" localSheetId="6" hidden="1">様式2別紙2!$AF:$AO</definedName>
    <definedName name="Z_746139F6_8F38_4516_8B80_0CF0B0995209_.wvu.FilterData" localSheetId="3" hidden="1">様式1別紙3!$B$5:$CQ$6</definedName>
    <definedName name="Z_746139F6_8F38_4516_8B80_0CF0B0995209_.wvu.PrintArea" localSheetId="0" hidden="1">様式1!$A$1:$AE$51</definedName>
    <definedName name="Z_746139F6_8F38_4516_8B80_0CF0B0995209_.wvu.PrintArea" localSheetId="1" hidden="1">様式1別紙1!$A$1:$AD$65</definedName>
    <definedName name="Z_746139F6_8F38_4516_8B80_0CF0B0995209_.wvu.PrintArea" localSheetId="2" hidden="1">様式1別紙2!$A$1:$AD$63</definedName>
    <definedName name="Z_746139F6_8F38_4516_8B80_0CF0B0995209_.wvu.PrintArea" localSheetId="3" hidden="1">様式1別紙3!$J$1:$AE$8</definedName>
    <definedName name="Z_746139F6_8F38_4516_8B80_0CF0B0995209_.wvu.PrintArea" localSheetId="4" hidden="1">様式2!$A$1:$AD$50</definedName>
    <definedName name="Z_746139F6_8F38_4516_8B80_0CF0B0995209_.wvu.PrintArea" localSheetId="9" hidden="1">'様式2(リストリンク飛ばし)'!$A$1:$AE$72</definedName>
    <definedName name="Z_746139F6_8F38_4516_8B80_0CF0B0995209_.wvu.PrintArea" localSheetId="5" hidden="1">様式2別紙1!$A$1:$AD$80</definedName>
    <definedName name="Z_746139F6_8F38_4516_8B80_0CF0B0995209_.wvu.PrintArea" localSheetId="6" hidden="1">様式2別紙2!$A$1:$AD$61</definedName>
    <definedName name="Z_746139F6_8F38_4516_8B80_0CF0B0995209_.wvu.PrintArea" localSheetId="7" hidden="1">'様式3-1'!$A$1:$AE$51</definedName>
    <definedName name="Z_746139F6_8F38_4516_8B80_0CF0B0995209_.wvu.PrintArea" localSheetId="8" hidden="1">'様式3-2'!$A$1:$AE$51</definedName>
    <definedName name="Z_746139F6_8F38_4516_8B80_0CF0B0995209_.wvu.PrintTitles" localSheetId="3" hidden="1">様式1別紙3!$2:$5</definedName>
    <definedName name="Z_83CDB7E6_11C2_4AAD_8467_103E7AF7DAF4_.wvu.Cols" localSheetId="0" hidden="1">様式1!$AG:$XFD</definedName>
    <definedName name="Z_83CDB7E6_11C2_4AAD_8467_103E7AF7DAF4_.wvu.Cols" localSheetId="1" hidden="1">様式1別紙1!$AF:$AU</definedName>
    <definedName name="Z_83CDB7E6_11C2_4AAD_8467_103E7AF7DAF4_.wvu.Cols" localSheetId="2" hidden="1">様式1別紙2!$AF:$BF</definedName>
    <definedName name="Z_83CDB7E6_11C2_4AAD_8467_103E7AF7DAF4_.wvu.Cols" localSheetId="4" hidden="1">様式2!$AG:$BT</definedName>
    <definedName name="Z_83CDB7E6_11C2_4AAD_8467_103E7AF7DAF4_.wvu.Cols" localSheetId="5" hidden="1">様式2別紙1!$AF:$BF</definedName>
    <definedName name="Z_83CDB7E6_11C2_4AAD_8467_103E7AF7DAF4_.wvu.Cols" localSheetId="6" hidden="1">様式2別紙2!$AF:$AO</definedName>
    <definedName name="Z_83CDB7E6_11C2_4AAD_8467_103E7AF7DAF4_.wvu.FilterData" localSheetId="3" hidden="1">様式1別紙3!$B$5:$CQ$6</definedName>
    <definedName name="Z_83CDB7E6_11C2_4AAD_8467_103E7AF7DAF4_.wvu.PrintArea" localSheetId="0" hidden="1">様式1!$A$1:$AE$51</definedName>
    <definedName name="Z_83CDB7E6_11C2_4AAD_8467_103E7AF7DAF4_.wvu.PrintArea" localSheetId="1" hidden="1">様式1別紙1!$A$1:$AD$65</definedName>
    <definedName name="Z_83CDB7E6_11C2_4AAD_8467_103E7AF7DAF4_.wvu.PrintArea" localSheetId="2" hidden="1">様式1別紙2!$A$1:$AD$63</definedName>
    <definedName name="Z_83CDB7E6_11C2_4AAD_8467_103E7AF7DAF4_.wvu.PrintArea" localSheetId="4" hidden="1">様式2!$A$1:$AD$50</definedName>
    <definedName name="Z_83CDB7E6_11C2_4AAD_8467_103E7AF7DAF4_.wvu.PrintArea" localSheetId="9" hidden="1">'様式2(リストリンク飛ばし)'!$A$1:$AE$72</definedName>
    <definedName name="Z_83CDB7E6_11C2_4AAD_8467_103E7AF7DAF4_.wvu.PrintArea" localSheetId="5" hidden="1">様式2別紙1!$A$1:$AD$80</definedName>
    <definedName name="Z_83CDB7E6_11C2_4AAD_8467_103E7AF7DAF4_.wvu.PrintArea" localSheetId="6" hidden="1">様式2別紙2!$A$1:$AD$61</definedName>
    <definedName name="Z_83CDB7E6_11C2_4AAD_8467_103E7AF7DAF4_.wvu.PrintArea" localSheetId="7" hidden="1">'様式3-1'!$A$1:$AE$51</definedName>
    <definedName name="Z_83CDB7E6_11C2_4AAD_8467_103E7AF7DAF4_.wvu.PrintArea" localSheetId="8" hidden="1">'様式3-2'!$A$1:$AE$51</definedName>
    <definedName name="Z_83CDB7E6_11C2_4AAD_8467_103E7AF7DAF4_.wvu.PrintTitles" localSheetId="3" hidden="1">様式1別紙3!$2:$5</definedName>
    <definedName name="Z_89883434_859D_4EE8_8F9D_D628E73A59E0_.wvu.Cols" localSheetId="0" hidden="1">様式1!$AG:$XFD</definedName>
    <definedName name="Z_89883434_859D_4EE8_8F9D_D628E73A59E0_.wvu.Cols" localSheetId="1" hidden="1">様式1別紙1!$AF:$AU</definedName>
    <definedName name="Z_89883434_859D_4EE8_8F9D_D628E73A59E0_.wvu.Cols" localSheetId="2" hidden="1">様式1別紙2!$AF:$BF</definedName>
    <definedName name="Z_89883434_859D_4EE8_8F9D_D628E73A59E0_.wvu.Cols" localSheetId="4" hidden="1">様式2!$AG:$BT</definedName>
    <definedName name="Z_89883434_859D_4EE8_8F9D_D628E73A59E0_.wvu.Cols" localSheetId="5" hidden="1">様式2別紙1!$AF:$BF</definedName>
    <definedName name="Z_89883434_859D_4EE8_8F9D_D628E73A59E0_.wvu.Cols" localSheetId="6" hidden="1">様式2別紙2!$AF:$AO</definedName>
    <definedName name="Z_89883434_859D_4EE8_8F9D_D628E73A59E0_.wvu.FilterData" localSheetId="3" hidden="1">様式1別紙3!$B$5:$CQ$6</definedName>
    <definedName name="Z_89883434_859D_4EE8_8F9D_D628E73A59E0_.wvu.PrintArea" localSheetId="0" hidden="1">様式1!$A$1:$AE$51</definedName>
    <definedName name="Z_89883434_859D_4EE8_8F9D_D628E73A59E0_.wvu.PrintArea" localSheetId="1" hidden="1">様式1別紙1!$A$1:$AD$65</definedName>
    <definedName name="Z_89883434_859D_4EE8_8F9D_D628E73A59E0_.wvu.PrintArea" localSheetId="2" hidden="1">様式1別紙2!$A$1:$AD$63</definedName>
    <definedName name="Z_89883434_859D_4EE8_8F9D_D628E73A59E0_.wvu.PrintArea" localSheetId="4" hidden="1">様式2!$A$1:$AD$50</definedName>
    <definedName name="Z_89883434_859D_4EE8_8F9D_D628E73A59E0_.wvu.PrintArea" localSheetId="9" hidden="1">'様式2(リストリンク飛ばし)'!$A$1:$AE$72</definedName>
    <definedName name="Z_89883434_859D_4EE8_8F9D_D628E73A59E0_.wvu.PrintArea" localSheetId="5" hidden="1">様式2別紙1!$A$1:$AD$80</definedName>
    <definedName name="Z_89883434_859D_4EE8_8F9D_D628E73A59E0_.wvu.PrintArea" localSheetId="6" hidden="1">様式2別紙2!$A$1:$AD$61</definedName>
    <definedName name="Z_89883434_859D_4EE8_8F9D_D628E73A59E0_.wvu.PrintArea" localSheetId="7" hidden="1">'様式3-1'!$A$1:$AE$51</definedName>
    <definedName name="Z_89883434_859D_4EE8_8F9D_D628E73A59E0_.wvu.PrintArea" localSheetId="8" hidden="1">'様式3-2'!$A$1:$AE$51</definedName>
    <definedName name="Z_89883434_859D_4EE8_8F9D_D628E73A59E0_.wvu.PrintTitles" localSheetId="3" hidden="1">様式1別紙3!$2:$5</definedName>
    <definedName name="Z_AED2A9CD_39E2_4992_96BD_3874CD586F2F_.wvu.Cols" localSheetId="0" hidden="1">様式1!$AG:$XFD</definedName>
    <definedName name="Z_AED2A9CD_39E2_4992_96BD_3874CD586F2F_.wvu.Cols" localSheetId="1" hidden="1">様式1別紙1!$AF:$AU</definedName>
    <definedName name="Z_AED2A9CD_39E2_4992_96BD_3874CD586F2F_.wvu.Cols" localSheetId="2" hidden="1">様式1別紙2!$AF:$BF</definedName>
    <definedName name="Z_AED2A9CD_39E2_4992_96BD_3874CD586F2F_.wvu.Cols" localSheetId="4" hidden="1">様式2!$AG:$BT</definedName>
    <definedName name="Z_AED2A9CD_39E2_4992_96BD_3874CD586F2F_.wvu.Cols" localSheetId="5" hidden="1">様式2別紙1!$AF:$BF</definedName>
    <definedName name="Z_AED2A9CD_39E2_4992_96BD_3874CD586F2F_.wvu.Cols" localSheetId="6" hidden="1">様式2別紙2!$AF:$AO</definedName>
    <definedName name="Z_AED2A9CD_39E2_4992_96BD_3874CD586F2F_.wvu.FilterData" localSheetId="3" hidden="1">様式1別紙3!$B$5:$CQ$6</definedName>
    <definedName name="Z_AED2A9CD_39E2_4992_96BD_3874CD586F2F_.wvu.PrintArea" localSheetId="0" hidden="1">様式1!$A$1:$AE$51</definedName>
    <definedName name="Z_AED2A9CD_39E2_4992_96BD_3874CD586F2F_.wvu.PrintArea" localSheetId="1" hidden="1">様式1別紙1!$A$1:$AD$65</definedName>
    <definedName name="Z_AED2A9CD_39E2_4992_96BD_3874CD586F2F_.wvu.PrintArea" localSheetId="2" hidden="1">様式1別紙2!$A$1:$AD$63</definedName>
    <definedName name="Z_AED2A9CD_39E2_4992_96BD_3874CD586F2F_.wvu.PrintArea" localSheetId="3" hidden="1">様式1別紙3!$BF$1:$BW$8</definedName>
    <definedName name="Z_AED2A9CD_39E2_4992_96BD_3874CD586F2F_.wvu.PrintArea" localSheetId="4" hidden="1">様式2!$A$1:$AD$50</definedName>
    <definedName name="Z_AED2A9CD_39E2_4992_96BD_3874CD586F2F_.wvu.PrintArea" localSheetId="9" hidden="1">'様式2(リストリンク飛ばし)'!$A$1:$AE$72</definedName>
    <definedName name="Z_AED2A9CD_39E2_4992_96BD_3874CD586F2F_.wvu.PrintArea" localSheetId="5" hidden="1">様式2別紙1!$A$1:$AD$80</definedName>
    <definedName name="Z_AED2A9CD_39E2_4992_96BD_3874CD586F2F_.wvu.PrintArea" localSheetId="6" hidden="1">様式2別紙2!$A$1:$AD$61</definedName>
    <definedName name="Z_AED2A9CD_39E2_4992_96BD_3874CD586F2F_.wvu.PrintArea" localSheetId="7" hidden="1">'様式3-1'!$A$1:$AE$51</definedName>
    <definedName name="Z_AED2A9CD_39E2_4992_96BD_3874CD586F2F_.wvu.PrintArea" localSheetId="8" hidden="1">'様式3-2'!$A$1:$AE$51</definedName>
    <definedName name="Z_AED2A9CD_39E2_4992_96BD_3874CD586F2F_.wvu.PrintTitles" localSheetId="3" hidden="1">様式1別紙3!$2:$5</definedName>
    <definedName name="基準年度_元データ">'[1]（非表示）'!$B$20:$B$23</definedName>
    <definedName name="業種コード">'[1]（非表示）'!$K$2:$K$101</definedName>
    <definedName name="電力排出係数">'[1]（非表示）'!$B$21:$D$23</definedName>
    <definedName name="都道府県名">'[1]（非表示）'!$W$2:$W$49</definedName>
  </definedNames>
  <calcPr calcId="191029"/>
  <customWorkbookViews>
    <customWorkbookView name="平野 聡 - 個人用ビュー" guid="{89883434-859D-4EE8-8F9D-D628E73A59E0}" mergeInterval="0" personalView="1" xWindow="366" yWindow="54" windowWidth="1071" windowHeight="733" tabRatio="878" activeSheetId="1"/>
    <customWorkbookView name="リスト１" guid="{5307A28F-EFEA-42E9-9557-E65AD0526D42}" maximized="1" xWindow="-8" yWindow="-8" windowWidth="1936" windowHeight="1056" tabRatio="878" activeSheetId="4"/>
    <customWorkbookView name="リスト２" guid="{746139F6-8F38-4516-8B80-0CF0B0995209}" maximized="1" xWindow="-8" yWindow="-8" windowWidth="1936" windowHeight="1056" tabRatio="878" activeSheetId="4"/>
    <customWorkbookView name="リスト３" guid="{21F8DF26-34F1-4E1D-A47B-F38739263D32}" maximized="1" xWindow="-8" yWindow="-8" windowWidth="1936" windowHeight="1056" tabRatio="878" activeSheetId="4"/>
    <customWorkbookView name="リスト４" guid="{AED2A9CD-39E2-4992-96BD-3874CD586F2F}" maximized="1" xWindow="-8" yWindow="-8" windowWidth="1936" windowHeight="1056" tabRatio="878" activeSheetId="4"/>
    <customWorkbookView name="リスト５" guid="{70C1BF2A-1C6F-4D0E-A2F7-6D75D57545A8}" maximized="1" xWindow="-8" yWindow="-8" windowWidth="1936" windowHeight="1056" tabRatio="878" activeSheetId="4"/>
    <customWorkbookView name="早川 千晴 - 個人用ビュー" guid="{83CDB7E6-11C2-4AAD-8467-103E7AF7DAF4}" mergeInterval="0" personalView="1" maximized="1" xWindow="-8" yWindow="-8" windowWidth="1936" windowHeight="1056" tabRatio="878" activeSheetId="8"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7" i="11" l="1"/>
  <c r="C8" i="4" l="1"/>
  <c r="I63" i="2"/>
  <c r="I50" i="11" s="1"/>
  <c r="I62" i="2"/>
  <c r="I49" i="11" s="1"/>
  <c r="J24" i="2"/>
  <c r="CQ8" i="4" s="1"/>
  <c r="J22" i="2"/>
  <c r="J7" i="2"/>
  <c r="I48" i="11"/>
  <c r="I47" i="11"/>
  <c r="I47" i="8"/>
  <c r="I48" i="8"/>
  <c r="I49" i="8"/>
  <c r="I50" i="8"/>
  <c r="A14" i="8"/>
  <c r="R2" i="7"/>
  <c r="A14" i="11" l="1"/>
  <c r="R2" i="6"/>
  <c r="R2" i="5"/>
  <c r="R2" i="3"/>
  <c r="D8" i="4"/>
  <c r="B8" i="4"/>
  <c r="CP8" i="4"/>
  <c r="CO8" i="4"/>
  <c r="CN8" i="4"/>
  <c r="BX9" i="4"/>
  <c r="BF9" i="4"/>
  <c r="J9" i="4"/>
  <c r="Q9" i="11" l="1"/>
  <c r="A10" i="4"/>
  <c r="A9" i="4" l="1"/>
  <c r="Q10" i="11" l="1"/>
  <c r="Z1" i="11"/>
  <c r="Z1" i="8"/>
  <c r="Y30" i="2"/>
  <c r="AS23" i="6" l="1"/>
  <c r="AN23" i="6"/>
  <c r="AI23" i="6"/>
  <c r="AS20" i="3"/>
  <c r="AN20" i="3"/>
  <c r="AI20" i="3"/>
  <c r="AJ20" i="3"/>
  <c r="AX20" i="3"/>
  <c r="AZ20" i="3" l="1"/>
  <c r="AY20" i="3"/>
  <c r="AU6" i="2"/>
  <c r="AU10" i="2"/>
  <c r="BT10" i="5" l="1"/>
  <c r="BR10" i="5"/>
  <c r="BS10" i="5"/>
  <c r="BQ10" i="5"/>
  <c r="BP10" i="5"/>
  <c r="BN10" i="5"/>
  <c r="BO10" i="5"/>
  <c r="BM10" i="5"/>
  <c r="BL10" i="5"/>
  <c r="BK10" i="5"/>
  <c r="BJ10" i="5"/>
  <c r="BI10" i="5"/>
  <c r="BH10" i="5"/>
  <c r="BF10" i="5"/>
  <c r="BD10" i="5"/>
  <c r="BB10" i="5"/>
  <c r="AZ10" i="5"/>
  <c r="AX10" i="5"/>
  <c r="AV10" i="5"/>
  <c r="AT10" i="5"/>
  <c r="AR10" i="5"/>
  <c r="AP10" i="5"/>
  <c r="AN10" i="5"/>
  <c r="AL10" i="5"/>
  <c r="AJ10" i="5"/>
  <c r="BG10" i="5"/>
  <c r="BE10" i="5"/>
  <c r="BC10" i="5"/>
  <c r="BA10" i="5"/>
  <c r="AY10" i="5"/>
  <c r="AW10" i="5"/>
  <c r="AU10" i="5"/>
  <c r="AS10" i="5"/>
  <c r="AQ10" i="5"/>
  <c r="AO10" i="5"/>
  <c r="AM10" i="5"/>
  <c r="AK10" i="5"/>
  <c r="AI10" i="5"/>
  <c r="AG10" i="5"/>
  <c r="AH10" i="5"/>
  <c r="AT15" i="6"/>
  <c r="AP15" i="6"/>
  <c r="AO15" i="6"/>
  <c r="AK15" i="6"/>
  <c r="AJ15" i="6"/>
  <c r="AF15" i="6"/>
  <c r="AT10" i="3"/>
  <c r="AP10" i="3"/>
  <c r="AO10" i="3"/>
  <c r="AK10" i="3"/>
  <c r="AJ10" i="3"/>
  <c r="AF10" i="3"/>
  <c r="AF23" i="6"/>
  <c r="AF20" i="3"/>
  <c r="AG10" i="3"/>
  <c r="AG20" i="3" l="1"/>
  <c r="AT6" i="2"/>
  <c r="AI10" i="2"/>
  <c r="BF23" i="6" l="1"/>
  <c r="BE23" i="6"/>
  <c r="BD23" i="6"/>
  <c r="BC23" i="6"/>
  <c r="BB23" i="6"/>
  <c r="BA23" i="6"/>
  <c r="AZ23" i="6"/>
  <c r="AY23" i="6"/>
  <c r="AX23" i="6"/>
  <c r="AW23" i="6"/>
  <c r="AV23" i="6"/>
  <c r="AU23" i="6"/>
  <c r="AT23" i="6"/>
  <c r="AR23" i="6"/>
  <c r="AQ23" i="6"/>
  <c r="AP23" i="6"/>
  <c r="AO23" i="6"/>
  <c r="AM23" i="6"/>
  <c r="AL23" i="6"/>
  <c r="AK23" i="6"/>
  <c r="AJ23" i="6"/>
  <c r="AH23" i="6"/>
  <c r="AG23" i="6"/>
  <c r="AS15" i="6"/>
  <c r="AR15" i="6"/>
  <c r="AQ15" i="6"/>
  <c r="AN15" i="6"/>
  <c r="AM15" i="6"/>
  <c r="AL15" i="6"/>
  <c r="AI15" i="6"/>
  <c r="AH15" i="6"/>
  <c r="AG15" i="6"/>
  <c r="AS10" i="3" l="1"/>
  <c r="AR10" i="3"/>
  <c r="AQ10" i="3"/>
  <c r="AN10" i="3"/>
  <c r="AM10" i="3"/>
  <c r="AL10" i="3"/>
  <c r="AI10" i="3"/>
  <c r="AH10" i="3"/>
  <c r="BF20" i="3"/>
  <c r="BE20" i="3"/>
  <c r="BD20" i="3"/>
  <c r="BC20" i="3"/>
  <c r="BB20" i="3"/>
  <c r="BA20" i="3"/>
  <c r="AV20" i="3"/>
  <c r="AU20" i="3"/>
  <c r="AR20" i="3"/>
  <c r="AQ20" i="3"/>
  <c r="AP20" i="3"/>
  <c r="AM20" i="3"/>
  <c r="AK20" i="3"/>
  <c r="AL20" i="3"/>
  <c r="AT20" i="3"/>
  <c r="AO20" i="3"/>
  <c r="AH20" i="3"/>
  <c r="AW20" i="3"/>
  <c r="AT10" i="2"/>
  <c r="AS10" i="2"/>
  <c r="AR10" i="2"/>
  <c r="AQ10" i="2"/>
  <c r="AP10" i="2"/>
  <c r="AO10" i="2"/>
  <c r="AN10" i="2"/>
  <c r="AM10" i="2"/>
  <c r="AL10" i="2"/>
  <c r="AK10" i="2"/>
  <c r="AJ10" i="2"/>
  <c r="AH10" i="2"/>
  <c r="AG10" i="2"/>
  <c r="AG6" i="2"/>
  <c r="Q9" i="8" l="1"/>
  <c r="AF42" i="2" l="1"/>
  <c r="AF41" i="2"/>
  <c r="Q10" i="8" l="1"/>
  <c r="AF17" i="2" l="1"/>
  <c r="AO5" i="7" l="1"/>
  <c r="AN5" i="7"/>
  <c r="AM5" i="7"/>
  <c r="AL5" i="7"/>
  <c r="AK5" i="7"/>
  <c r="AJ5" i="7"/>
  <c r="AI5" i="7"/>
  <c r="AH5" i="7"/>
  <c r="AG5" i="7"/>
  <c r="AF5" i="7"/>
  <c r="R1" i="10" l="1"/>
  <c r="R66" i="10" l="1"/>
  <c r="R63" i="10"/>
  <c r="R60" i="10"/>
  <c r="R57" i="10"/>
  <c r="R54" i="10"/>
  <c r="R51" i="10"/>
  <c r="R48" i="10"/>
  <c r="R45" i="10"/>
  <c r="R42" i="10"/>
  <c r="R39" i="10"/>
  <c r="R36" i="10"/>
  <c r="R33" i="10"/>
  <c r="R30" i="10"/>
  <c r="R27" i="10"/>
  <c r="R24" i="10"/>
  <c r="R21" i="10"/>
  <c r="R18" i="10"/>
  <c r="R15" i="10"/>
  <c r="R12" i="10"/>
  <c r="R9" i="10"/>
  <c r="D66" i="10"/>
  <c r="D63" i="10"/>
  <c r="D60" i="10"/>
  <c r="D57" i="10"/>
  <c r="D54" i="10"/>
  <c r="D51" i="10"/>
  <c r="D48" i="10"/>
  <c r="D45" i="10"/>
  <c r="D42" i="10"/>
  <c r="D39" i="10"/>
  <c r="D36" i="10"/>
  <c r="D33" i="10"/>
  <c r="D30" i="10"/>
  <c r="D27" i="10"/>
  <c r="D24" i="10"/>
  <c r="D21" i="10"/>
  <c r="D18" i="10"/>
  <c r="D15" i="10"/>
  <c r="D12" i="10"/>
  <c r="D9" i="10"/>
  <c r="AM6" i="2" l="1"/>
  <c r="AO5" i="6" l="1"/>
  <c r="AN5" i="6" l="1"/>
  <c r="AM5" i="6"/>
  <c r="AL5" i="6"/>
  <c r="AK5" i="6"/>
  <c r="AJ5" i="6"/>
  <c r="AI5" i="6"/>
  <c r="AH5" i="6"/>
  <c r="AG5" i="6"/>
  <c r="AK6" i="2" l="1"/>
  <c r="AJ6" i="2"/>
  <c r="AI6" i="2"/>
  <c r="AF5" i="6" l="1"/>
  <c r="AS6" i="2" l="1"/>
  <c r="AR6" i="2"/>
  <c r="AQ6" i="2"/>
  <c r="AP6" i="2"/>
  <c r="AO6" i="2"/>
  <c r="AN6" i="2"/>
  <c r="AL6" i="2"/>
  <c r="AH6" i="2"/>
  <c r="Q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鍋島</author>
    <author>菅 彰一郎</author>
  </authors>
  <commentList>
    <comment ref="X3" authorId="0" shapeId="0" xr:uid="{00000000-0006-0000-0000-000002000000}">
      <text>
        <r>
          <rPr>
            <sz val="9"/>
            <color indexed="81"/>
            <rFont val="MS P ゴシック"/>
            <family val="3"/>
            <charset val="128"/>
          </rPr>
          <t>公募期間である
令和4年2月3日～3月3日
の間の日にちを
入力してください</t>
        </r>
      </text>
    </comment>
    <comment ref="I47" authorId="1" shapeId="0" xr:uid="{00000000-0006-0000-0000-000004000000}">
      <text>
        <r>
          <rPr>
            <sz val="9"/>
            <color indexed="81"/>
            <rFont val="MS P ゴシック"/>
            <family val="3"/>
            <charset val="128"/>
          </rPr>
          <t>押印の代わりとなる
責任者情報を記載してください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鍋島</author>
    <author>澤田 佳奈子</author>
  </authors>
  <commentList>
    <comment ref="J4" authorId="0" shapeId="0" xr:uid="{00000000-0006-0000-0100-000001000000}">
      <text>
        <r>
          <rPr>
            <sz val="9"/>
            <color indexed="81"/>
            <rFont val="MS P ゴシック"/>
            <family val="3"/>
            <charset val="128"/>
          </rPr>
          <t>13桁の数字</t>
        </r>
      </text>
    </comment>
    <comment ref="J8" authorId="0" shapeId="0" xr:uid="{00000000-0006-0000-0100-000002000000}">
      <text>
        <r>
          <rPr>
            <sz val="9"/>
            <color indexed="81"/>
            <rFont val="MS P ゴシック"/>
            <family val="3"/>
            <charset val="128"/>
          </rPr>
          <t>プルダウンから選択してください</t>
        </r>
      </text>
    </comment>
    <comment ref="K11" authorId="0" shapeId="0" xr:uid="{00000000-0006-0000-0100-000003000000}">
      <text>
        <r>
          <rPr>
            <sz val="9"/>
            <color indexed="81"/>
            <rFont val="MS P ゴシック"/>
            <family val="3"/>
            <charset val="128"/>
          </rPr>
          <t>ハイフンなしで入力</t>
        </r>
      </text>
    </comment>
    <comment ref="J12" authorId="0" shapeId="0" xr:uid="{00000000-0006-0000-0100-000004000000}">
      <text>
        <r>
          <rPr>
            <sz val="9"/>
            <color indexed="81"/>
            <rFont val="MS P ゴシック"/>
            <family val="3"/>
            <charset val="128"/>
          </rPr>
          <t>都道府県名はプルダウンから選択してください</t>
        </r>
      </text>
    </comment>
    <comment ref="M12" authorId="0" shapeId="0" xr:uid="{00000000-0006-0000-0100-000005000000}">
      <text>
        <r>
          <rPr>
            <sz val="10"/>
            <color indexed="81"/>
            <rFont val="MS P ゴシック"/>
            <family val="3"/>
            <charset val="128"/>
          </rPr>
          <t>住所入力の際には
１丁目２の３
⇒1-2-3</t>
        </r>
        <r>
          <rPr>
            <sz val="9"/>
            <color indexed="81"/>
            <rFont val="MS P ゴシック"/>
            <family val="3"/>
            <charset val="128"/>
          </rPr>
          <t xml:space="preserve">
と丁目ではなく、ハイフンで入力してください</t>
        </r>
      </text>
    </comment>
    <comment ref="J24" authorId="1" shapeId="0" xr:uid="{00000000-0006-0000-0100-000006000000}">
      <text>
        <r>
          <rPr>
            <sz val="9"/>
            <color indexed="81"/>
            <rFont val="MS P ゴシック"/>
            <family val="3"/>
            <charset val="128"/>
          </rPr>
          <t>E-mail①には「担当者メールアドレス」、
E-mail②には「グループメールアドレス」を入力してください</t>
        </r>
      </text>
    </comment>
    <comment ref="J26" authorId="1" shapeId="0" xr:uid="{00000000-0006-0000-0100-000007000000}">
      <text>
        <r>
          <rPr>
            <sz val="9"/>
            <color indexed="81"/>
            <rFont val="MS P ゴシック"/>
            <family val="3"/>
            <charset val="128"/>
          </rPr>
          <t>グループメールアドレス</t>
        </r>
      </text>
    </comment>
    <comment ref="Y30" authorId="0" shapeId="0" xr:uid="{00000000-0006-0000-0100-000008000000}">
      <text>
        <r>
          <rPr>
            <sz val="9"/>
            <color indexed="81"/>
            <rFont val="MS P ゴシック"/>
            <family val="3"/>
            <charset val="128"/>
          </rPr>
          <t>日付は「様式1」から参照されます</t>
        </r>
      </text>
    </comment>
    <comment ref="J35" authorId="0" shapeId="0" xr:uid="{00000000-0006-0000-0100-000009000000}">
      <text>
        <r>
          <rPr>
            <sz val="9"/>
            <color indexed="81"/>
            <rFont val="MS P ゴシック"/>
            <family val="3"/>
            <charset val="128"/>
          </rPr>
          <t>13桁の数字</t>
        </r>
      </text>
    </comment>
    <comment ref="J39" authorId="0" shapeId="0" xr:uid="{00000000-0006-0000-0100-00000A000000}">
      <text>
        <r>
          <rPr>
            <sz val="9"/>
            <color indexed="81"/>
            <rFont val="MS P ゴシック"/>
            <family val="3"/>
            <charset val="128"/>
          </rPr>
          <t>プルダウンから選択してください</t>
        </r>
      </text>
    </comment>
    <comment ref="K42" authorId="0" shapeId="0" xr:uid="{00000000-0006-0000-0100-00000B000000}">
      <text>
        <r>
          <rPr>
            <sz val="9"/>
            <color indexed="81"/>
            <rFont val="MS P ゴシック"/>
            <family val="3"/>
            <charset val="128"/>
          </rPr>
          <t>ハイフンなしで入力</t>
        </r>
      </text>
    </comment>
    <comment ref="J43" authorId="0" shapeId="0" xr:uid="{00000000-0006-0000-0100-00000C000000}">
      <text>
        <r>
          <rPr>
            <sz val="9"/>
            <color indexed="81"/>
            <rFont val="MS P ゴシック"/>
            <family val="3"/>
            <charset val="128"/>
          </rPr>
          <t>都道府県名はプルダウンから選択してください</t>
        </r>
      </text>
    </comment>
    <comment ref="M43" authorId="0" shapeId="0" xr:uid="{00000000-0006-0000-0100-00000D000000}">
      <text>
        <r>
          <rPr>
            <sz val="10"/>
            <color indexed="81"/>
            <rFont val="MS P ゴシック"/>
            <family val="3"/>
            <charset val="128"/>
          </rPr>
          <t>住所入力の際には
１丁目２の３
⇒1-2-3</t>
        </r>
        <r>
          <rPr>
            <sz val="9"/>
            <color indexed="81"/>
            <rFont val="MS P ゴシック"/>
            <family val="3"/>
            <charset val="128"/>
          </rPr>
          <t xml:space="preserve">
と丁目ではなく、ハイフンで入力してください</t>
        </r>
      </text>
    </comment>
    <comment ref="J55" authorId="1" shapeId="0" xr:uid="{00000000-0006-0000-0100-00000E000000}">
      <text>
        <r>
          <rPr>
            <sz val="9"/>
            <color indexed="81"/>
            <rFont val="MS P ゴシック"/>
            <family val="3"/>
            <charset val="128"/>
          </rPr>
          <t>E-mail①には「担当者メールアドレス」、
E-mail②には「グループメールアドレス」を入力してください</t>
        </r>
      </text>
    </comment>
    <comment ref="J57" authorId="1" shapeId="0" xr:uid="{00000000-0006-0000-0100-00000F000000}">
      <text>
        <r>
          <rPr>
            <sz val="9"/>
            <color indexed="81"/>
            <rFont val="MS P ゴシック"/>
            <family val="3"/>
            <charset val="128"/>
          </rPr>
          <t>グループメールアドレス</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鍋島</author>
    <author>澤田 佳奈子</author>
  </authors>
  <commentList>
    <comment ref="R2" authorId="0" shapeId="0" xr:uid="{00000000-0006-0000-0200-000001000000}">
      <text>
        <r>
          <rPr>
            <sz val="9"/>
            <color indexed="81"/>
            <rFont val="MS P ゴシック"/>
            <family val="3"/>
            <charset val="128"/>
          </rPr>
          <t>機関名は「様式1別紙1」から参照されます</t>
        </r>
      </text>
    </comment>
    <comment ref="Y36" authorId="1" shapeId="0" xr:uid="{00000000-0006-0000-0200-000002000000}">
      <text>
        <r>
          <rPr>
            <sz val="9"/>
            <color indexed="81"/>
            <rFont val="MS P ゴシック"/>
            <family val="3"/>
            <charset val="128"/>
          </rPr>
          <t>プルダウンで選択してください</t>
        </r>
      </text>
    </comment>
    <comment ref="Y48" authorId="1" shapeId="0" xr:uid="{00000000-0006-0000-0200-000003000000}">
      <text>
        <r>
          <rPr>
            <sz val="9"/>
            <color indexed="81"/>
            <rFont val="MS P ゴシック"/>
            <family val="3"/>
            <charset val="128"/>
          </rPr>
          <t>プルダウンで選択してください</t>
        </r>
      </text>
    </comment>
    <comment ref="Y60" authorId="1" shapeId="0" xr:uid="{00000000-0006-0000-0200-000004000000}">
      <text>
        <r>
          <rPr>
            <sz val="9"/>
            <color indexed="81"/>
            <rFont val="MS P ゴシック"/>
            <family val="3"/>
            <charset val="128"/>
          </rPr>
          <t>プルダウンで選択してください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鍋島</author>
  </authors>
  <commentList>
    <comment ref="R2" authorId="0" shapeId="0" xr:uid="{00000000-0006-0000-0400-000001000000}">
      <text>
        <r>
          <rPr>
            <sz val="9"/>
            <color indexed="81"/>
            <rFont val="MS P ゴシック"/>
            <family val="3"/>
            <charset val="128"/>
          </rPr>
          <t>機関名は「様式1別紙1」から参照されます</t>
        </r>
      </text>
    </comment>
    <comment ref="X10" authorId="0" shapeId="0" xr:uid="{00000000-0006-0000-0400-000002000000}">
      <text>
        <r>
          <rPr>
            <sz val="9"/>
            <color indexed="81"/>
            <rFont val="MS P ゴシック"/>
            <family val="3"/>
            <charset val="128"/>
          </rPr>
          <t>プルダウンから選択してください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鍋島</author>
    <author>澤田 佳奈子</author>
  </authors>
  <commentList>
    <comment ref="R2" authorId="0" shapeId="0" xr:uid="{00000000-0006-0000-0500-000001000000}">
      <text>
        <r>
          <rPr>
            <sz val="9"/>
            <color indexed="81"/>
            <rFont val="MS P ゴシック"/>
            <family val="3"/>
            <charset val="128"/>
          </rPr>
          <t>機関名は「様式1別紙1」から参照されます</t>
        </r>
      </text>
    </comment>
    <comment ref="F14" authorId="0" shapeId="0" xr:uid="{00000000-0006-0000-0500-000003000000}">
      <text>
        <r>
          <rPr>
            <sz val="9"/>
            <color indexed="81"/>
            <rFont val="MS P ゴシック"/>
            <family val="3"/>
            <charset val="128"/>
          </rPr>
          <t>「正社員以外」を選択した場合には、雇用形態の名称と
雇用期間を入力してください</t>
        </r>
      </text>
    </comment>
    <comment ref="H18" authorId="1" shapeId="0" xr:uid="{00000000-0006-0000-0500-000004000000}">
      <text>
        <r>
          <rPr>
            <sz val="9"/>
            <color indexed="81"/>
            <rFont val="MS P ゴシック"/>
            <family val="3"/>
            <charset val="128"/>
          </rPr>
          <t>①～④はプルダウンから選択してください</t>
        </r>
      </text>
    </comment>
    <comment ref="Y53" authorId="1" shapeId="0" xr:uid="{00000000-0006-0000-0500-000005000000}">
      <text>
        <r>
          <rPr>
            <sz val="9"/>
            <color indexed="81"/>
            <rFont val="MS P ゴシック"/>
            <family val="3"/>
            <charset val="128"/>
          </rPr>
          <t>プルダウンで選択してください</t>
        </r>
      </text>
    </comment>
    <comment ref="Y65" authorId="1" shapeId="0" xr:uid="{204CB34A-D5DC-4D8A-8B25-B822167F86F3}">
      <text>
        <r>
          <rPr>
            <sz val="9"/>
            <color indexed="81"/>
            <rFont val="MS P ゴシック"/>
            <family val="3"/>
            <charset val="128"/>
          </rPr>
          <t>プルダウンで選択してください</t>
        </r>
      </text>
    </comment>
    <comment ref="Y77" authorId="1" shapeId="0" xr:uid="{00000000-0006-0000-0500-000007000000}">
      <text>
        <r>
          <rPr>
            <sz val="9"/>
            <color indexed="81"/>
            <rFont val="MS P ゴシック"/>
            <family val="3"/>
            <charset val="128"/>
          </rPr>
          <t>プルダウンで選択してください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鍋島</author>
    <author>澤田 佳奈子</author>
  </authors>
  <commentList>
    <comment ref="R2" authorId="0" shapeId="0" xr:uid="{00000000-0006-0000-0600-000001000000}">
      <text>
        <r>
          <rPr>
            <sz val="9"/>
            <color indexed="81"/>
            <rFont val="MS P ゴシック"/>
            <family val="3"/>
            <charset val="128"/>
          </rPr>
          <t>機関名は「様式1別紙1」から参照されます</t>
        </r>
      </text>
    </comment>
    <comment ref="F14" authorId="0" shapeId="0" xr:uid="{00000000-0006-0000-0600-000002000000}">
      <text>
        <r>
          <rPr>
            <sz val="9"/>
            <color indexed="81"/>
            <rFont val="MS P ゴシック"/>
            <family val="3"/>
            <charset val="128"/>
          </rPr>
          <t>「正社員以外」を選択した場合には、雇用形態の名称と
雇用期間を入力してください</t>
        </r>
      </text>
    </comment>
    <comment ref="H18" authorId="1" shapeId="0" xr:uid="{00000000-0006-0000-0600-000003000000}">
      <text>
        <r>
          <rPr>
            <sz val="9"/>
            <color indexed="81"/>
            <rFont val="MS P ゴシック"/>
            <family val="3"/>
            <charset val="128"/>
          </rPr>
          <t>①～④はプルダウンから選択してください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shoji.kawaguchi</author>
    <author>鍋島</author>
  </authors>
  <commentList>
    <comment ref="Z1" authorId="0" shapeId="0" xr:uid="{00000000-0006-0000-0700-000001000000}">
      <text>
        <r>
          <rPr>
            <sz val="9"/>
            <color indexed="81"/>
            <rFont val="ＭＳ Ｐゴシック"/>
            <family val="3"/>
            <charset val="128"/>
          </rPr>
          <t>日付は「様式1」から参照されます</t>
        </r>
      </text>
    </comment>
    <comment ref="Q7" authorId="1" shapeId="0" xr:uid="{00000000-0006-0000-0700-000002000000}">
      <text>
        <r>
          <rPr>
            <sz val="9"/>
            <color indexed="81"/>
            <rFont val="MS P ゴシック"/>
            <family val="3"/>
            <charset val="128"/>
          </rPr>
          <t>「様式1」から参照されます</t>
        </r>
      </text>
    </comment>
    <comment ref="Q9" authorId="1" shapeId="0" xr:uid="{00000000-0006-0000-0700-000003000000}">
      <text>
        <r>
          <rPr>
            <sz val="9"/>
            <color indexed="81"/>
            <rFont val="MS P ゴシック"/>
            <family val="3"/>
            <charset val="128"/>
          </rPr>
          <t>「様式1」から参照されます</t>
        </r>
      </text>
    </comment>
    <comment ref="Q10" authorId="1" shapeId="0" xr:uid="{00000000-0006-0000-0700-000004000000}">
      <text>
        <r>
          <rPr>
            <sz val="9"/>
            <color indexed="81"/>
            <rFont val="MS P ゴシック"/>
            <family val="3"/>
            <charset val="128"/>
          </rPr>
          <t>「様式1」から参照されます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shoji.kawaguchi</author>
    <author>鍋島</author>
  </authors>
  <commentList>
    <comment ref="Z1" authorId="0" shapeId="0" xr:uid="{00000000-0006-0000-0800-000001000000}">
      <text>
        <r>
          <rPr>
            <sz val="9"/>
            <color indexed="81"/>
            <rFont val="ＭＳ Ｐゴシック"/>
            <family val="3"/>
            <charset val="128"/>
          </rPr>
          <t>日付は「様式1」から参照されます</t>
        </r>
      </text>
    </comment>
    <comment ref="Q7" authorId="1" shapeId="0" xr:uid="{00000000-0006-0000-0800-000002000000}">
      <text>
        <r>
          <rPr>
            <sz val="9"/>
            <color indexed="81"/>
            <rFont val="MS P ゴシック"/>
            <family val="3"/>
            <charset val="128"/>
          </rPr>
          <t>「様式1別紙1」から参照されます</t>
        </r>
      </text>
    </comment>
    <comment ref="Q9" authorId="1" shapeId="0" xr:uid="{00000000-0006-0000-0800-000003000000}">
      <text>
        <r>
          <rPr>
            <sz val="9"/>
            <color indexed="81"/>
            <rFont val="MS P ゴシック"/>
            <family val="3"/>
            <charset val="128"/>
          </rPr>
          <t>「様式1別紙1」から参照されます</t>
        </r>
      </text>
    </comment>
    <comment ref="Q10" authorId="1" shapeId="0" xr:uid="{00000000-0006-0000-0800-000004000000}">
      <text>
        <r>
          <rPr>
            <sz val="9"/>
            <color indexed="81"/>
            <rFont val="MS P ゴシック"/>
            <family val="3"/>
            <charset val="128"/>
          </rPr>
          <t>「様式1別紙1」から参照されます</t>
        </r>
      </text>
    </comment>
  </commentList>
</comments>
</file>

<file path=xl/sharedStrings.xml><?xml version="1.0" encoding="utf-8"?>
<sst xmlns="http://schemas.openxmlformats.org/spreadsheetml/2006/main" count="852" uniqueCount="319">
  <si>
    <t>診断機関名</t>
    <rPh sb="0" eb="2">
      <t>シンダン</t>
    </rPh>
    <rPh sb="2" eb="4">
      <t>キカン</t>
    </rPh>
    <rPh sb="4" eb="5">
      <t>メイ</t>
    </rPh>
    <phoneticPr fontId="4"/>
  </si>
  <si>
    <t>所在地</t>
    <rPh sb="0" eb="3">
      <t>ショザイチ</t>
    </rPh>
    <phoneticPr fontId="4"/>
  </si>
  <si>
    <t>部署名</t>
    <rPh sb="0" eb="2">
      <t>ブショ</t>
    </rPh>
    <rPh sb="2" eb="3">
      <t>メイ</t>
    </rPh>
    <phoneticPr fontId="4"/>
  </si>
  <si>
    <t>役職名</t>
    <rPh sb="0" eb="2">
      <t>ヤクショク</t>
    </rPh>
    <rPh sb="2" eb="3">
      <t>メイ</t>
    </rPh>
    <phoneticPr fontId="4"/>
  </si>
  <si>
    <t>氏名</t>
    <rPh sb="0" eb="2">
      <t>シメイ</t>
    </rPh>
    <phoneticPr fontId="4"/>
  </si>
  <si>
    <t>電話番号</t>
    <rPh sb="0" eb="2">
      <t>デンワ</t>
    </rPh>
    <rPh sb="2" eb="4">
      <t>バンゴウ</t>
    </rPh>
    <phoneticPr fontId="4"/>
  </si>
  <si>
    <t>FAX番号</t>
    <rPh sb="3" eb="5">
      <t>バンゴウ</t>
    </rPh>
    <phoneticPr fontId="4"/>
  </si>
  <si>
    <t>E-mail①</t>
    <phoneticPr fontId="4"/>
  </si>
  <si>
    <t>E-mail②</t>
    <phoneticPr fontId="4"/>
  </si>
  <si>
    <t>〒</t>
    <phoneticPr fontId="4"/>
  </si>
  <si>
    <t>【年度別実績件数】</t>
    <phoneticPr fontId="4"/>
  </si>
  <si>
    <t>ポテンシャル診断事業</t>
    <rPh sb="6" eb="8">
      <t>シンダン</t>
    </rPh>
    <rPh sb="8" eb="10">
      <t>ジギョウ</t>
    </rPh>
    <phoneticPr fontId="4"/>
  </si>
  <si>
    <t>ESCO事業</t>
    <phoneticPr fontId="4"/>
  </si>
  <si>
    <t>件</t>
    <rPh sb="0" eb="1">
      <t>ケン</t>
    </rPh>
    <phoneticPr fontId="4"/>
  </si>
  <si>
    <t>類似診断事業</t>
    <rPh sb="0" eb="2">
      <t>ルイジ</t>
    </rPh>
    <rPh sb="2" eb="4">
      <t>シンダン</t>
    </rPh>
    <rPh sb="4" eb="6">
      <t>ジギョウ</t>
    </rPh>
    <phoneticPr fontId="4"/>
  </si>
  <si>
    <t>所属・役職</t>
    <rPh sb="0" eb="2">
      <t>ショゾク</t>
    </rPh>
    <rPh sb="3" eb="5">
      <t>ヤクショク</t>
    </rPh>
    <phoneticPr fontId="4"/>
  </si>
  <si>
    <t>所属：</t>
    <rPh sb="0" eb="2">
      <t>ショゾク</t>
    </rPh>
    <phoneticPr fontId="4"/>
  </si>
  <si>
    <t>役職：</t>
    <rPh sb="0" eb="2">
      <t>ヤクショク</t>
    </rPh>
    <phoneticPr fontId="4"/>
  </si>
  <si>
    <t>雇用期間：</t>
    <rPh sb="0" eb="2">
      <t>コヨウ</t>
    </rPh>
    <rPh sb="2" eb="4">
      <t>キカン</t>
    </rPh>
    <phoneticPr fontId="4"/>
  </si>
  <si>
    <t>（応募申請者）</t>
    <rPh sb="1" eb="3">
      <t>オウボ</t>
    </rPh>
    <rPh sb="3" eb="6">
      <t>シンセイシャ</t>
    </rPh>
    <phoneticPr fontId="6"/>
  </si>
  <si>
    <t>記</t>
    <rPh sb="0" eb="1">
      <t>キ</t>
    </rPh>
    <phoneticPr fontId="6"/>
  </si>
  <si>
    <t>1.</t>
    <phoneticPr fontId="6"/>
  </si>
  <si>
    <t>以上</t>
    <rPh sb="0" eb="2">
      <t>イジョウ</t>
    </rPh>
    <phoneticPr fontId="6"/>
  </si>
  <si>
    <t>2.</t>
    <phoneticPr fontId="6"/>
  </si>
  <si>
    <t>3.</t>
    <phoneticPr fontId="6"/>
  </si>
  <si>
    <t>4.</t>
    <phoneticPr fontId="6"/>
  </si>
  <si>
    <t>5.</t>
    <phoneticPr fontId="6"/>
  </si>
  <si>
    <t>6.</t>
    <phoneticPr fontId="6"/>
  </si>
  <si>
    <t>日付:</t>
    <rPh sb="0" eb="2">
      <t>ヒヅケ</t>
    </rPh>
    <phoneticPr fontId="4"/>
  </si>
  <si>
    <t>1.1</t>
    <phoneticPr fontId="6"/>
  </si>
  <si>
    <t>「秘密情報」とは、本誓約の前後を問わず、本件検討を通じて本誓約の一方当事者（以下「開示者」という）から本誓約の他方当事者（以下「被開示者」という）に対し、秘密と指定の上開示される一切の情報をいう。</t>
    <phoneticPr fontId="4"/>
  </si>
  <si>
    <t>1.2</t>
    <phoneticPr fontId="6"/>
  </si>
  <si>
    <t>(1)</t>
    <phoneticPr fontId="4"/>
  </si>
  <si>
    <t>開示されたとき既に公知であったもの。</t>
  </si>
  <si>
    <t>(2)</t>
  </si>
  <si>
    <t>開示後被開示者の責に帰せざる事由により公知になったことを証明したもの。</t>
    <phoneticPr fontId="4"/>
  </si>
  <si>
    <t>(3)</t>
  </si>
  <si>
    <t>開示されたときに被開示者が既に知っていたことを証明したもの（被開示者が独自に開発したもの、第三者から秘密保持義務を負うことなく適法に入手したもの等）。</t>
    <phoneticPr fontId="4"/>
  </si>
  <si>
    <t>(4)</t>
    <phoneticPr fontId="4"/>
  </si>
  <si>
    <t>開示後､被開示者が第三者から秘密保持義務を負うことなく適法に入手したことを証明したもの。</t>
    <phoneticPr fontId="4"/>
  </si>
  <si>
    <t>(5)</t>
  </si>
  <si>
    <t>法令、規則、裁判所の決定・命令及び正当な権限を有する公的機関の命令等に基づき、開示を要求されたもの（ただし、開示にあたり、事前に開示者への通知を要する）。</t>
    <phoneticPr fontId="4"/>
  </si>
  <si>
    <t>秘密保持義務</t>
    <phoneticPr fontId="4"/>
  </si>
  <si>
    <t>損害賠償責任</t>
    <phoneticPr fontId="4"/>
  </si>
  <si>
    <t>3.1</t>
    <phoneticPr fontId="6"/>
  </si>
  <si>
    <t xml:space="preserve">被開示者は、秘密情報もしくは委託又は提供を受けた個人情報の被開示者による開示又は漏洩の結果、開示者又は第三者に損害が発生した場合、開示者又は第三者に対してその損害を賠償しなければならない。 </t>
    <phoneticPr fontId="4"/>
  </si>
  <si>
    <t>3.2</t>
    <phoneticPr fontId="6"/>
  </si>
  <si>
    <t>代表者役職･氏名</t>
    <phoneticPr fontId="4"/>
  </si>
  <si>
    <t>※4</t>
    <phoneticPr fontId="4"/>
  </si>
  <si>
    <t>氏　名</t>
    <rPh sb="0" eb="1">
      <t>シ</t>
    </rPh>
    <rPh sb="2" eb="3">
      <t>メイ</t>
    </rPh>
    <phoneticPr fontId="4"/>
  </si>
  <si>
    <t>受診事業者名:</t>
    <phoneticPr fontId="4"/>
  </si>
  <si>
    <t>受診事業所名:</t>
    <rPh sb="4" eb="5">
      <t>ショ</t>
    </rPh>
    <phoneticPr fontId="4"/>
  </si>
  <si>
    <t>採択番号:</t>
    <rPh sb="0" eb="2">
      <t>サイタク</t>
    </rPh>
    <rPh sb="2" eb="4">
      <t>バンゴウ</t>
    </rPh>
    <phoneticPr fontId="4"/>
  </si>
  <si>
    <t>診断概要:</t>
    <rPh sb="0" eb="2">
      <t>シンダン</t>
    </rPh>
    <rPh sb="2" eb="4">
      <t>ガイヨウ</t>
    </rPh>
    <phoneticPr fontId="4"/>
  </si>
  <si>
    <t>法人番号</t>
    <rPh sb="0" eb="4">
      <t>ホウジンバンゴウ</t>
    </rPh>
    <phoneticPr fontId="4"/>
  </si>
  <si>
    <t>会社名</t>
    <rPh sb="0" eb="3">
      <t>カイシャメイ</t>
    </rPh>
    <phoneticPr fontId="4"/>
  </si>
  <si>
    <t>〒</t>
    <phoneticPr fontId="4"/>
  </si>
  <si>
    <t>部署名</t>
    <rPh sb="0" eb="2">
      <t>ブショ</t>
    </rPh>
    <rPh sb="2" eb="3">
      <t>メイ</t>
    </rPh>
    <phoneticPr fontId="4"/>
  </si>
  <si>
    <t>役職名</t>
    <rPh sb="0" eb="3">
      <t>ヤクショクメイ</t>
    </rPh>
    <phoneticPr fontId="4"/>
  </si>
  <si>
    <t>氏名</t>
    <rPh sb="0" eb="2">
      <t>シメイ</t>
    </rPh>
    <phoneticPr fontId="4"/>
  </si>
  <si>
    <t>電話番号</t>
    <rPh sb="0" eb="2">
      <t>デンワ</t>
    </rPh>
    <rPh sb="2" eb="4">
      <t>バンゴウ</t>
    </rPh>
    <phoneticPr fontId="4"/>
  </si>
  <si>
    <t>FAX番号</t>
    <rPh sb="3" eb="5">
      <t>バンゴウ</t>
    </rPh>
    <phoneticPr fontId="4"/>
  </si>
  <si>
    <t>e-mail①</t>
    <phoneticPr fontId="4"/>
  </si>
  <si>
    <t>ポテンシャル診断事業</t>
    <rPh sb="6" eb="8">
      <t>シンダン</t>
    </rPh>
    <rPh sb="8" eb="10">
      <t>ジギョウ</t>
    </rPh>
    <phoneticPr fontId="4"/>
  </si>
  <si>
    <t>2017年</t>
    <rPh sb="4" eb="5">
      <t>ネン</t>
    </rPh>
    <phoneticPr fontId="4"/>
  </si>
  <si>
    <t>2018年</t>
    <rPh sb="4" eb="5">
      <t>ネン</t>
    </rPh>
    <phoneticPr fontId="4"/>
  </si>
  <si>
    <t>ESCO事業</t>
    <phoneticPr fontId="4"/>
  </si>
  <si>
    <t>住所1</t>
    <rPh sb="0" eb="2">
      <t>ジュウショ</t>
    </rPh>
    <phoneticPr fontId="4"/>
  </si>
  <si>
    <t>住所2</t>
    <rPh sb="0" eb="2">
      <t>ジュウショ</t>
    </rPh>
    <phoneticPr fontId="4"/>
  </si>
  <si>
    <t>氏名</t>
    <rPh sb="0" eb="2">
      <t>シメイ</t>
    </rPh>
    <phoneticPr fontId="4"/>
  </si>
  <si>
    <t>主たる業務</t>
    <rPh sb="0" eb="1">
      <t>シュ</t>
    </rPh>
    <rPh sb="3" eb="5">
      <t>ギョウム</t>
    </rPh>
    <phoneticPr fontId="4"/>
  </si>
  <si>
    <t>（</t>
    <phoneticPr fontId="4"/>
  </si>
  <si>
    <t>）</t>
    <phoneticPr fontId="4"/>
  </si>
  <si>
    <t>秘密保持誓約書</t>
    <rPh sb="0" eb="2">
      <t>ヒミツ</t>
    </rPh>
    <rPh sb="2" eb="4">
      <t>ホジ</t>
    </rPh>
    <rPh sb="4" eb="7">
      <t>セイヤクショ</t>
    </rPh>
    <phoneticPr fontId="6"/>
  </si>
  <si>
    <t>①</t>
    <phoneticPr fontId="4"/>
  </si>
  <si>
    <t>②</t>
    <phoneticPr fontId="4"/>
  </si>
  <si>
    <t>③</t>
    <phoneticPr fontId="4"/>
  </si>
  <si>
    <t>④</t>
    <phoneticPr fontId="4"/>
  </si>
  <si>
    <t>所属</t>
    <rPh sb="0" eb="2">
      <t>ショゾク</t>
    </rPh>
    <phoneticPr fontId="4"/>
  </si>
  <si>
    <t>役職</t>
    <rPh sb="0" eb="2">
      <t>ヤクショク</t>
    </rPh>
    <phoneticPr fontId="4"/>
  </si>
  <si>
    <t>雇用形態</t>
    <rPh sb="0" eb="2">
      <t>コヨウ</t>
    </rPh>
    <rPh sb="2" eb="4">
      <t>ケイタイ</t>
    </rPh>
    <phoneticPr fontId="4"/>
  </si>
  <si>
    <t>正社員以外</t>
    <rPh sb="0" eb="3">
      <t>セイシャイン</t>
    </rPh>
    <rPh sb="3" eb="5">
      <t>イガイ</t>
    </rPh>
    <phoneticPr fontId="4"/>
  </si>
  <si>
    <t>雇用期間</t>
    <rPh sb="0" eb="2">
      <t>コヨウ</t>
    </rPh>
    <rPh sb="2" eb="4">
      <t>キカン</t>
    </rPh>
    <phoneticPr fontId="4"/>
  </si>
  <si>
    <t>資格名①</t>
    <rPh sb="0" eb="2">
      <t>シカク</t>
    </rPh>
    <rPh sb="2" eb="3">
      <t>メイ</t>
    </rPh>
    <phoneticPr fontId="4"/>
  </si>
  <si>
    <t>資格名②</t>
    <rPh sb="0" eb="2">
      <t>シカク</t>
    </rPh>
    <rPh sb="2" eb="3">
      <t>メイ</t>
    </rPh>
    <phoneticPr fontId="4"/>
  </si>
  <si>
    <t>資格名③</t>
    <rPh sb="0" eb="2">
      <t>シカク</t>
    </rPh>
    <rPh sb="2" eb="3">
      <t>メイ</t>
    </rPh>
    <phoneticPr fontId="4"/>
  </si>
  <si>
    <t>資格名④</t>
    <rPh sb="0" eb="2">
      <t>シカク</t>
    </rPh>
    <rPh sb="2" eb="3">
      <t>メイ</t>
    </rPh>
    <phoneticPr fontId="4"/>
  </si>
  <si>
    <t>※6</t>
    <phoneticPr fontId="4"/>
  </si>
  <si>
    <t>※5</t>
    <phoneticPr fontId="4"/>
  </si>
  <si>
    <t>診断責任者名</t>
    <rPh sb="0" eb="2">
      <t>シンダン</t>
    </rPh>
    <rPh sb="2" eb="5">
      <t>セキニンシャ</t>
    </rPh>
    <rPh sb="5" eb="6">
      <t>メイ</t>
    </rPh>
    <phoneticPr fontId="4"/>
  </si>
  <si>
    <t>年度別実績件数</t>
    <rPh sb="0" eb="2">
      <t>ネンド</t>
    </rPh>
    <rPh sb="2" eb="3">
      <t>ベツ</t>
    </rPh>
    <rPh sb="3" eb="5">
      <t>ジッセキ</t>
    </rPh>
    <rPh sb="5" eb="7">
      <t>ケンスウ</t>
    </rPh>
    <phoneticPr fontId="4"/>
  </si>
  <si>
    <t>診断実績概要</t>
    <rPh sb="0" eb="2">
      <t>シンダン</t>
    </rPh>
    <rPh sb="2" eb="4">
      <t>ジッセキ</t>
    </rPh>
    <rPh sb="4" eb="6">
      <t>ガイヨウ</t>
    </rPh>
    <phoneticPr fontId="4"/>
  </si>
  <si>
    <t>採択番号</t>
    <rPh sb="0" eb="4">
      <t>サイタクバンゴウ</t>
    </rPh>
    <phoneticPr fontId="4"/>
  </si>
  <si>
    <t>受診事業者名</t>
    <rPh sb="0" eb="2">
      <t>ジュシン</t>
    </rPh>
    <rPh sb="2" eb="5">
      <t>ジギョウシャ</t>
    </rPh>
    <rPh sb="5" eb="6">
      <t>メイ</t>
    </rPh>
    <phoneticPr fontId="4"/>
  </si>
  <si>
    <t>受診事業所名</t>
    <rPh sb="0" eb="2">
      <t>ジュシン</t>
    </rPh>
    <rPh sb="2" eb="5">
      <t>ジギョウショ</t>
    </rPh>
    <rPh sb="5" eb="6">
      <t>メイ</t>
    </rPh>
    <phoneticPr fontId="4"/>
  </si>
  <si>
    <t>実施年度</t>
    <rPh sb="0" eb="2">
      <t>ジッシ</t>
    </rPh>
    <rPh sb="2" eb="4">
      <t>ネンド</t>
    </rPh>
    <phoneticPr fontId="4"/>
  </si>
  <si>
    <t>ポテンシャル診断①</t>
    <rPh sb="6" eb="8">
      <t>シンダン</t>
    </rPh>
    <phoneticPr fontId="4"/>
  </si>
  <si>
    <t>ポテンシャル診断②</t>
    <rPh sb="6" eb="8">
      <t>シンダン</t>
    </rPh>
    <phoneticPr fontId="4"/>
  </si>
  <si>
    <t>ポテンシャル診断③</t>
    <rPh sb="6" eb="8">
      <t>シンダン</t>
    </rPh>
    <phoneticPr fontId="4"/>
  </si>
  <si>
    <t>事業所名</t>
    <rPh sb="0" eb="3">
      <t>ジギョウショ</t>
    </rPh>
    <rPh sb="3" eb="4">
      <t>メイ</t>
    </rPh>
    <phoneticPr fontId="4"/>
  </si>
  <si>
    <t>診断概要</t>
    <rPh sb="0" eb="2">
      <t>シンダン</t>
    </rPh>
    <rPh sb="2" eb="4">
      <t>ガイヨウ</t>
    </rPh>
    <phoneticPr fontId="4"/>
  </si>
  <si>
    <t>申請内容</t>
    <rPh sb="0" eb="2">
      <t>シンセイ</t>
    </rPh>
    <rPh sb="2" eb="4">
      <t>ナイヨウ</t>
    </rPh>
    <phoneticPr fontId="4"/>
  </si>
  <si>
    <t xml:space="preserve"> </t>
    <phoneticPr fontId="4"/>
  </si>
  <si>
    <t>↓様式３（副診断機関反映用）</t>
    <rPh sb="1" eb="3">
      <t>ヨウシキ</t>
    </rPh>
    <rPh sb="5" eb="6">
      <t>フク</t>
    </rPh>
    <rPh sb="6" eb="8">
      <t>シンダン</t>
    </rPh>
    <rPh sb="8" eb="10">
      <t>キカン</t>
    </rPh>
    <rPh sb="10" eb="12">
      <t>ハンエイ</t>
    </rPh>
    <rPh sb="12" eb="13">
      <t>ヨウ</t>
    </rPh>
    <phoneticPr fontId="4"/>
  </si>
  <si>
    <t>類似診断事業・ESCO事業①</t>
    <phoneticPr fontId="4"/>
  </si>
  <si>
    <t>事業所名</t>
    <rPh sb="0" eb="3">
      <t>ジギョウショ</t>
    </rPh>
    <rPh sb="3" eb="4">
      <t>メイ</t>
    </rPh>
    <phoneticPr fontId="4"/>
  </si>
  <si>
    <t>診断概要</t>
    <rPh sb="0" eb="2">
      <t>シンダン</t>
    </rPh>
    <rPh sb="2" eb="4">
      <t>ガイヨウ</t>
    </rPh>
    <phoneticPr fontId="4"/>
  </si>
  <si>
    <t>排出量</t>
    <rPh sb="0" eb="2">
      <t>ハイシュツ</t>
    </rPh>
    <rPh sb="2" eb="3">
      <t>リョウ</t>
    </rPh>
    <phoneticPr fontId="4"/>
  </si>
  <si>
    <t>実施年度</t>
    <rPh sb="0" eb="2">
      <t>ジッシ</t>
    </rPh>
    <rPh sb="2" eb="4">
      <t>ネンド</t>
    </rPh>
    <phoneticPr fontId="4"/>
  </si>
  <si>
    <t>件</t>
    <rPh sb="0" eb="1">
      <t>ケン</t>
    </rPh>
    <phoneticPr fontId="4"/>
  </si>
  <si>
    <t>類似診断事業・ESCO事業②</t>
    <phoneticPr fontId="4"/>
  </si>
  <si>
    <t>類似診断事業・ESCO事業③</t>
    <phoneticPr fontId="4"/>
  </si>
  <si>
    <t>評価</t>
    <rPh sb="0" eb="2">
      <t>ヒョウカ</t>
    </rPh>
    <phoneticPr fontId="4"/>
  </si>
  <si>
    <t>A</t>
    <phoneticPr fontId="4"/>
  </si>
  <si>
    <t>B</t>
    <phoneticPr fontId="4"/>
  </si>
  <si>
    <t>C</t>
    <phoneticPr fontId="4"/>
  </si>
  <si>
    <t>D</t>
    <phoneticPr fontId="4"/>
  </si>
  <si>
    <t>最終確認</t>
    <rPh sb="0" eb="2">
      <t>サイシュウ</t>
    </rPh>
    <rPh sb="2" eb="4">
      <t>カクニン</t>
    </rPh>
    <phoneticPr fontId="4"/>
  </si>
  <si>
    <t>2019年度（平成31年度） 診断責任者リスト　チェックシート</t>
    <rPh sb="4" eb="5">
      <t>ネン</t>
    </rPh>
    <rPh sb="5" eb="6">
      <t>ド</t>
    </rPh>
    <rPh sb="7" eb="9">
      <t>ヘイセイ</t>
    </rPh>
    <rPh sb="11" eb="13">
      <t>ネンド</t>
    </rPh>
    <rPh sb="15" eb="17">
      <t>シンダン</t>
    </rPh>
    <rPh sb="17" eb="20">
      <t>セキニンシャ</t>
    </rPh>
    <phoneticPr fontId="4"/>
  </si>
  <si>
    <t>申請日:</t>
    <rPh sb="0" eb="2">
      <t>シンセイ</t>
    </rPh>
    <rPh sb="2" eb="3">
      <t>ビ</t>
    </rPh>
    <phoneticPr fontId="4"/>
  </si>
  <si>
    <t>※7</t>
    <phoneticPr fontId="4"/>
  </si>
  <si>
    <t>※8</t>
    <phoneticPr fontId="4"/>
  </si>
  <si>
    <t>2019年</t>
    <rPh sb="4" eb="5">
      <t>ネン</t>
    </rPh>
    <phoneticPr fontId="4"/>
  </si>
  <si>
    <t>一般財団法人 省エネルギーセンター</t>
    <rPh sb="2" eb="4">
      <t>ザイダン</t>
    </rPh>
    <rPh sb="4" eb="6">
      <t>ホウジン</t>
    </rPh>
    <rPh sb="7" eb="8">
      <t>ショウ</t>
    </rPh>
    <phoneticPr fontId="6"/>
  </si>
  <si>
    <t>会長　　藤　洋作　殿</t>
    <rPh sb="0" eb="2">
      <t>カイチョウ</t>
    </rPh>
    <rPh sb="4" eb="5">
      <t>フジ</t>
    </rPh>
    <rPh sb="6" eb="8">
      <t>ヨウサク</t>
    </rPh>
    <phoneticPr fontId="6"/>
  </si>
  <si>
    <t>副支援機関として応募いたします</t>
  </si>
  <si>
    <t>Emailアドレス</t>
    <phoneticPr fontId="4"/>
  </si>
  <si>
    <t>事業所の業種:</t>
    <rPh sb="0" eb="3">
      <t>ジギョウショ</t>
    </rPh>
    <rPh sb="4" eb="6">
      <t>ギョウシュ</t>
    </rPh>
    <phoneticPr fontId="4"/>
  </si>
  <si>
    <t>法 人名:</t>
    <rPh sb="0" eb="1">
      <t>ホウ</t>
    </rPh>
    <rPh sb="2" eb="3">
      <t>ジン</t>
    </rPh>
    <rPh sb="3" eb="4">
      <t>メイ</t>
    </rPh>
    <phoneticPr fontId="6"/>
  </si>
  <si>
    <t>住所:</t>
    <rPh sb="0" eb="1">
      <t>ジュウ</t>
    </rPh>
    <rPh sb="1" eb="2">
      <t>ショ</t>
    </rPh>
    <phoneticPr fontId="6"/>
  </si>
  <si>
    <t>空調システム</t>
  </si>
  <si>
    <t>冷却水システム</t>
  </si>
  <si>
    <t>圧空システム</t>
  </si>
  <si>
    <t>照明設備</t>
  </si>
  <si>
    <t>受変電・配電設備</t>
  </si>
  <si>
    <t>OA機器</t>
  </si>
  <si>
    <t>電動機・ポンプ・ファン</t>
  </si>
  <si>
    <t>工業炉</t>
  </si>
  <si>
    <t>冷凍・冷蔵設備</t>
  </si>
  <si>
    <t>排水処理設備</t>
  </si>
  <si>
    <t>昇降設備</t>
  </si>
  <si>
    <t>給湯設備</t>
  </si>
  <si>
    <t>発電設備</t>
  </si>
  <si>
    <t>水利用設備</t>
  </si>
  <si>
    <t>エネルギー管理設備</t>
  </si>
  <si>
    <t>2020年</t>
    <rPh sb="4" eb="5">
      <t>ネン</t>
    </rPh>
    <phoneticPr fontId="4"/>
  </si>
  <si>
    <t>2016年</t>
    <rPh sb="4" eb="5">
      <t>ネン</t>
    </rPh>
    <phoneticPr fontId="4"/>
  </si>
  <si>
    <t>支援機関</t>
    <rPh sb="0" eb="2">
      <t>シエン</t>
    </rPh>
    <rPh sb="2" eb="4">
      <t>キカン</t>
    </rPh>
    <phoneticPr fontId="4"/>
  </si>
  <si>
    <t>副支援機関</t>
    <rPh sb="0" eb="1">
      <t>フク</t>
    </rPh>
    <rPh sb="1" eb="3">
      <t>シエン</t>
    </rPh>
    <rPh sb="3" eb="5">
      <t>キカン</t>
    </rPh>
    <phoneticPr fontId="4"/>
  </si>
  <si>
    <t>e-mail②</t>
    <phoneticPr fontId="4"/>
  </si>
  <si>
    <t>支援責任者名</t>
    <rPh sb="0" eb="2">
      <t>シエン</t>
    </rPh>
    <rPh sb="2" eb="5">
      <t>セキニンシャ</t>
    </rPh>
    <rPh sb="5" eb="6">
      <t>メイ</t>
    </rPh>
    <phoneticPr fontId="4"/>
  </si>
  <si>
    <t>申請内容</t>
    <rPh sb="0" eb="2">
      <t>シンセイ</t>
    </rPh>
    <rPh sb="2" eb="4">
      <t>ナイヨウ</t>
    </rPh>
    <phoneticPr fontId="4"/>
  </si>
  <si>
    <t>主たる業種</t>
    <rPh sb="0" eb="1">
      <t>シュ</t>
    </rPh>
    <rPh sb="3" eb="5">
      <t>ギョウシュ</t>
    </rPh>
    <phoneticPr fontId="4"/>
  </si>
  <si>
    <t>雇用形態の名称：　　　　　　　　　　　</t>
    <rPh sb="0" eb="2">
      <t>コヨウ</t>
    </rPh>
    <rPh sb="2" eb="4">
      <t>ケイタイ</t>
    </rPh>
    <rPh sb="5" eb="7">
      <t>メイショウ</t>
    </rPh>
    <phoneticPr fontId="4"/>
  </si>
  <si>
    <t>（</t>
    <phoneticPr fontId="4"/>
  </si>
  <si>
    <t>）</t>
    <phoneticPr fontId="4"/>
  </si>
  <si>
    <t>例：契約社員</t>
  </si>
  <si>
    <r>
      <t xml:space="preserve">担当者
</t>
    </r>
    <r>
      <rPr>
        <sz val="9"/>
        <color theme="1"/>
        <rFont val="ＭＳ 明朝"/>
        <family val="1"/>
        <charset val="128"/>
      </rPr>
      <t>(連絡担当窓口)</t>
    </r>
    <rPh sb="0" eb="3">
      <t>タントウシャ</t>
    </rPh>
    <rPh sb="5" eb="7">
      <t>レンラク</t>
    </rPh>
    <rPh sb="7" eb="9">
      <t>タントウ</t>
    </rPh>
    <rPh sb="9" eb="11">
      <t>マドグチ</t>
    </rPh>
    <phoneticPr fontId="4"/>
  </si>
  <si>
    <t>※1法人番号サイト</t>
    <phoneticPr fontId="4"/>
  </si>
  <si>
    <t>　被開示者は、開示者の事前の書面による承諾なしに秘密情報を第三者に開示又は漏洩してはならない。また、本件検討以外の目的にこれを使用してはならない。</t>
    <rPh sb="37" eb="39">
      <t>ロウエイ</t>
    </rPh>
    <phoneticPr fontId="4"/>
  </si>
  <si>
    <t>責任者部署・役職・氏名</t>
    <rPh sb="0" eb="3">
      <t>セキニンシャ</t>
    </rPh>
    <rPh sb="3" eb="5">
      <t>ブショ</t>
    </rPh>
    <rPh sb="6" eb="8">
      <t>ヤクショク</t>
    </rPh>
    <rPh sb="9" eb="11">
      <t>シメイ</t>
    </rPh>
    <phoneticPr fontId="4"/>
  </si>
  <si>
    <t>担当者部署・役職・氏名</t>
    <rPh sb="0" eb="3">
      <t>タントウシャ</t>
    </rPh>
    <rPh sb="3" eb="5">
      <t>ブショ</t>
    </rPh>
    <rPh sb="6" eb="8">
      <t>ヤクショク</t>
    </rPh>
    <rPh sb="9" eb="11">
      <t>シメイ</t>
    </rPh>
    <phoneticPr fontId="4"/>
  </si>
  <si>
    <t>担当者部署・役職・氏名</t>
    <phoneticPr fontId="4"/>
  </si>
  <si>
    <t>前項の損害賠償額は一般財団法人省エネルギーセンターとの協議により定めるが、現実に被った通常かつ直接損害の額に限るものとする。</t>
    <rPh sb="11" eb="13">
      <t>ザイダン</t>
    </rPh>
    <rPh sb="15" eb="16">
      <t>ショウ</t>
    </rPh>
    <phoneticPr fontId="4"/>
  </si>
  <si>
    <t>代表者役職・氏名:</t>
    <rPh sb="3" eb="5">
      <t>ヤクショク</t>
    </rPh>
    <phoneticPr fontId="6"/>
  </si>
  <si>
    <t>記入欄</t>
    <rPh sb="0" eb="3">
      <t>キニュウラン</t>
    </rPh>
    <phoneticPr fontId="6"/>
  </si>
  <si>
    <t>注意事項</t>
    <rPh sb="0" eb="4">
      <t>チュウイジコウ</t>
    </rPh>
    <phoneticPr fontId="6"/>
  </si>
  <si>
    <t>xxxxx@eccj.or.jp
zzzzz@eccj.or.jp</t>
    <phoneticPr fontId="6"/>
  </si>
  <si>
    <t>03-2345-6789</t>
    <phoneticPr fontId="6"/>
  </si>
  <si>
    <t>03-1234-5678</t>
    <phoneticPr fontId="6"/>
  </si>
  <si>
    <t>※</t>
  </si>
  <si>
    <t>○</t>
  </si>
  <si>
    <t>◎</t>
  </si>
  <si>
    <t>エネルギー管理士などの専門家により累計●●施設の省エネ診断を行ってまいりました。事業者様に寄り添い、現場の要望を踏まえ、最適な運用改善と設備改善をご提案、設備投資補助金についても豊富な知識があります。</t>
  </si>
  <si>
    <t>https://xxxxx.jp/</t>
    <phoneticPr fontId="6"/>
  </si>
  <si>
    <t>北海道</t>
  </si>
  <si>
    <t>株式会社〇〇〇〇</t>
    <phoneticPr fontId="6"/>
  </si>
  <si>
    <t>例</t>
    <rPh sb="0" eb="1">
      <t>レイ</t>
    </rPh>
    <phoneticPr fontId="6"/>
  </si>
  <si>
    <t>E-mail</t>
  </si>
  <si>
    <t>Fax</t>
  </si>
  <si>
    <t>Tel</t>
  </si>
  <si>
    <t>住所</t>
    <rPh sb="0" eb="2">
      <t>ジュウショ</t>
    </rPh>
    <phoneticPr fontId="29"/>
  </si>
  <si>
    <t>対応</t>
    <rPh sb="0" eb="2">
      <t>タイオウ</t>
    </rPh>
    <phoneticPr fontId="29"/>
  </si>
  <si>
    <t>実績</t>
    <rPh sb="0" eb="2">
      <t>ジッセキ</t>
    </rPh>
    <phoneticPr fontId="29"/>
  </si>
  <si>
    <t>実績</t>
    <rPh sb="0" eb="2">
      <t>ジッセキ</t>
    </rPh>
    <phoneticPr fontId="6"/>
  </si>
  <si>
    <t>沖縄県</t>
  </si>
  <si>
    <t>九州</t>
    <rPh sb="0" eb="2">
      <t>キュウシュウ</t>
    </rPh>
    <phoneticPr fontId="29"/>
  </si>
  <si>
    <t>四国</t>
    <rPh sb="0" eb="2">
      <t>シコク</t>
    </rPh>
    <phoneticPr fontId="29"/>
  </si>
  <si>
    <t>中国</t>
    <rPh sb="0" eb="2">
      <t>チュウゴク</t>
    </rPh>
    <phoneticPr fontId="29"/>
  </si>
  <si>
    <t>近畿</t>
    <rPh sb="0" eb="2">
      <t>キンキ</t>
    </rPh>
    <phoneticPr fontId="29"/>
  </si>
  <si>
    <t>中部</t>
  </si>
  <si>
    <t>北陸</t>
    <rPh sb="0" eb="2">
      <t>ホクリク</t>
    </rPh>
    <phoneticPr fontId="29"/>
  </si>
  <si>
    <t>関東</t>
    <rPh sb="0" eb="2">
      <t>カントウ</t>
    </rPh>
    <phoneticPr fontId="29"/>
  </si>
  <si>
    <t>東北</t>
    <rPh sb="0" eb="2">
      <t>トウホク</t>
    </rPh>
    <phoneticPr fontId="29"/>
  </si>
  <si>
    <t>電力低炭素化</t>
    <rPh sb="0" eb="2">
      <t>デンリョク</t>
    </rPh>
    <rPh sb="2" eb="6">
      <t>テイタンソカ</t>
    </rPh>
    <phoneticPr fontId="30"/>
  </si>
  <si>
    <t>燃料転換</t>
    <rPh sb="0" eb="2">
      <t>ネンリョウ</t>
    </rPh>
    <rPh sb="2" eb="4">
      <t>テンカン</t>
    </rPh>
    <phoneticPr fontId="30"/>
  </si>
  <si>
    <t>設備導入</t>
    <rPh sb="0" eb="2">
      <t>セツビ</t>
    </rPh>
    <rPh sb="2" eb="4">
      <t>ドウニュウ</t>
    </rPh>
    <phoneticPr fontId="30"/>
  </si>
  <si>
    <t>部分更新・機能付加</t>
    <rPh sb="0" eb="4">
      <t>ブブンコウシン</t>
    </rPh>
    <rPh sb="5" eb="9">
      <t>キノウフカ</t>
    </rPh>
    <phoneticPr fontId="30"/>
  </si>
  <si>
    <t>運用改善</t>
    <rPh sb="0" eb="2">
      <t>ウンヨウ</t>
    </rPh>
    <rPh sb="2" eb="4">
      <t>カイゼン</t>
    </rPh>
    <phoneticPr fontId="30"/>
  </si>
  <si>
    <t>その他</t>
    <rPh sb="2" eb="3">
      <t>タ</t>
    </rPh>
    <phoneticPr fontId="30"/>
  </si>
  <si>
    <t>生産設備</t>
    <rPh sb="0" eb="2">
      <t>セイサン</t>
    </rPh>
    <rPh sb="2" eb="4">
      <t>セツビ</t>
    </rPh>
    <phoneticPr fontId="28"/>
  </si>
  <si>
    <t>蒸気システム</t>
    <rPh sb="0" eb="2">
      <t>ジョウキ</t>
    </rPh>
    <phoneticPr fontId="30"/>
  </si>
  <si>
    <t>事務所類似業務</t>
  </si>
  <si>
    <t>廃棄物処理業</t>
  </si>
  <si>
    <t>洗濯･理容･美容･浴場業</t>
    <phoneticPr fontId="6"/>
  </si>
  <si>
    <t>飲食料品卸売・小売業</t>
  </si>
  <si>
    <t>倉庫業</t>
  </si>
  <si>
    <t>データセンター</t>
  </si>
  <si>
    <t>水道業</t>
  </si>
  <si>
    <t>熱供給業</t>
  </si>
  <si>
    <t>電子部品・機器製造業</t>
  </si>
  <si>
    <t>機械器具製造･印刷関連業</t>
  </si>
  <si>
    <t>金属製品製造業</t>
  </si>
  <si>
    <t>金属素材製造業</t>
  </si>
  <si>
    <t>窯業・土石製品製造業</t>
  </si>
  <si>
    <t>ゴム製品製造業</t>
  </si>
  <si>
    <t>プラスチック製品製造業</t>
  </si>
  <si>
    <t>石油・石炭製品製造業</t>
  </si>
  <si>
    <t>化学工業</t>
  </si>
  <si>
    <t>パルプ･紙･紙加工品製造業</t>
  </si>
  <si>
    <t>木製品・家具製造業</t>
  </si>
  <si>
    <t>繊維工業･なめし革製造業</t>
  </si>
  <si>
    <t>食料品製造業</t>
  </si>
  <si>
    <t>備考</t>
    <rPh sb="0" eb="2">
      <t>ビコウ</t>
    </rPh>
    <phoneticPr fontId="6"/>
  </si>
  <si>
    <t>PR</t>
    <phoneticPr fontId="29"/>
  </si>
  <si>
    <t>公開の希望があるURLがあれば
一つ記載してください。</t>
    <rPh sb="0" eb="2">
      <t>コウカイ</t>
    </rPh>
    <rPh sb="3" eb="5">
      <t>キボウ</t>
    </rPh>
    <rPh sb="16" eb="17">
      <t>ヒト</t>
    </rPh>
    <rPh sb="18" eb="20">
      <t>キサイ</t>
    </rPh>
    <phoneticPr fontId="4"/>
  </si>
  <si>
    <t>句読点を含んで、最大100文字までです。
図表は不可です。</t>
    <rPh sb="0" eb="3">
      <t>クトウテン</t>
    </rPh>
    <rPh sb="4" eb="5">
      <t>フク</t>
    </rPh>
    <rPh sb="21" eb="23">
      <t>ズヒョウ</t>
    </rPh>
    <rPh sb="24" eb="26">
      <t>フカ</t>
    </rPh>
    <phoneticPr fontId="4"/>
  </si>
  <si>
    <t>代表者役職 ・ 氏名 :</t>
    <rPh sb="3" eb="5">
      <t>ヤクショク</t>
    </rPh>
    <phoneticPr fontId="6"/>
  </si>
  <si>
    <r>
      <t>令和4年度工場・事業場における先導的な脱炭素化取組推進事業（SHIFT事業</t>
    </r>
    <r>
      <rPr>
        <sz val="12"/>
        <rFont val="ＭＳ 明朝"/>
        <family val="1"/>
        <charset val="128"/>
      </rPr>
      <t>）のうち</t>
    </r>
    <r>
      <rPr>
        <sz val="12"/>
        <color rgb="FF000000"/>
        <rFont val="ＭＳ 明朝"/>
        <family val="1"/>
        <charset val="128"/>
      </rPr>
      <t xml:space="preserve">
脱炭素化促進計画策定支援事業における支援機関応募申請書</t>
    </r>
    <rPh sb="0" eb="2">
      <t>レイワ</t>
    </rPh>
    <rPh sb="3" eb="4">
      <t>ネン</t>
    </rPh>
    <rPh sb="4" eb="5">
      <t>ド</t>
    </rPh>
    <rPh sb="5" eb="7">
      <t>コウジョウ</t>
    </rPh>
    <rPh sb="8" eb="11">
      <t>ジギョウジョウ</t>
    </rPh>
    <rPh sb="15" eb="17">
      <t>センドウ</t>
    </rPh>
    <rPh sb="17" eb="18">
      <t>テキ</t>
    </rPh>
    <rPh sb="19" eb="20">
      <t>ダツ</t>
    </rPh>
    <rPh sb="20" eb="22">
      <t>タンソ</t>
    </rPh>
    <rPh sb="22" eb="23">
      <t>カ</t>
    </rPh>
    <rPh sb="23" eb="25">
      <t>トリクミ</t>
    </rPh>
    <rPh sb="25" eb="27">
      <t>スイシン</t>
    </rPh>
    <rPh sb="27" eb="29">
      <t>ジギョウ</t>
    </rPh>
    <rPh sb="35" eb="37">
      <t>ジギョウ</t>
    </rPh>
    <rPh sb="42" eb="43">
      <t>ダツ</t>
    </rPh>
    <rPh sb="43" eb="45">
      <t>タンソ</t>
    </rPh>
    <rPh sb="45" eb="46">
      <t>カ</t>
    </rPh>
    <rPh sb="46" eb="48">
      <t>ソクシン</t>
    </rPh>
    <rPh sb="48" eb="50">
      <t>ケイカク</t>
    </rPh>
    <rPh sb="50" eb="52">
      <t>サクテイ</t>
    </rPh>
    <rPh sb="52" eb="54">
      <t>シエン</t>
    </rPh>
    <rPh sb="54" eb="56">
      <t>ジギョウ</t>
    </rPh>
    <phoneticPr fontId="4"/>
  </si>
  <si>
    <t>3.</t>
    <phoneticPr fontId="4"/>
  </si>
  <si>
    <t>【対応可能システム・設備】</t>
    <phoneticPr fontId="6"/>
  </si>
  <si>
    <t>【対応可能提案類型】</t>
    <phoneticPr fontId="6"/>
  </si>
  <si>
    <t>【対応可能地域】</t>
    <rPh sb="1" eb="3">
      <t>タイオウ</t>
    </rPh>
    <rPh sb="3" eb="4">
      <t>カ</t>
    </rPh>
    <rPh sb="5" eb="7">
      <t>チイキ</t>
    </rPh>
    <phoneticPr fontId="29"/>
  </si>
  <si>
    <t>URL</t>
    <phoneticPr fontId="4"/>
  </si>
  <si>
    <t>令和3年度支援実績件数</t>
    <rPh sb="0" eb="2">
      <t>レイワ</t>
    </rPh>
    <rPh sb="3" eb="5">
      <t>ネンド</t>
    </rPh>
    <rPh sb="5" eb="7">
      <t>シエン</t>
    </rPh>
    <rPh sb="7" eb="9">
      <t>ジッセキ</t>
    </rPh>
    <rPh sb="9" eb="10">
      <t>ケン</t>
    </rPh>
    <rPh sb="10" eb="11">
      <t>スウ</t>
    </rPh>
    <phoneticPr fontId="6"/>
  </si>
  <si>
    <t>SHIFT事業の計画策定支援事業</t>
    <rPh sb="5" eb="7">
      <t>ジギョウ</t>
    </rPh>
    <rPh sb="8" eb="10">
      <t>ケイカク</t>
    </rPh>
    <rPh sb="10" eb="12">
      <t>サクテイ</t>
    </rPh>
    <rPh sb="12" eb="14">
      <t>シエン</t>
    </rPh>
    <rPh sb="14" eb="16">
      <t>ジギョウ</t>
    </rPh>
    <phoneticPr fontId="4"/>
  </si>
  <si>
    <t>SHIFT事業の計画策定支援事業</t>
    <rPh sb="5" eb="7">
      <t>ジギョウ</t>
    </rPh>
    <rPh sb="8" eb="10">
      <t>ケイカク</t>
    </rPh>
    <rPh sb="10" eb="14">
      <t>サクテイシエン</t>
    </rPh>
    <rPh sb="14" eb="16">
      <t>ジギョウ</t>
    </rPh>
    <phoneticPr fontId="4"/>
  </si>
  <si>
    <t>東京都港区芝浦●-●-●
芝浦●●●ビル●階</t>
    <rPh sb="3" eb="4">
      <t>ミナト</t>
    </rPh>
    <rPh sb="5" eb="7">
      <t>シバウラ</t>
    </rPh>
    <rPh sb="13" eb="15">
      <t>シバウラ</t>
    </rPh>
    <phoneticPr fontId="6"/>
  </si>
  <si>
    <t>近畿地域では、滋賀県、京都府、
大阪府、奈良県は対応可能です。</t>
    <rPh sb="0" eb="2">
      <t>キンキ</t>
    </rPh>
    <rPh sb="2" eb="4">
      <t>チイキ</t>
    </rPh>
    <rPh sb="7" eb="10">
      <t>シガケン</t>
    </rPh>
    <rPh sb="11" eb="14">
      <t>キョウトフ</t>
    </rPh>
    <rPh sb="16" eb="19">
      <t>オオサカフ</t>
    </rPh>
    <rPh sb="20" eb="23">
      <t>ナラケン</t>
    </rPh>
    <rPh sb="24" eb="26">
      <t>タイオウ</t>
    </rPh>
    <rPh sb="26" eb="28">
      <t>カノウ</t>
    </rPh>
    <phoneticPr fontId="6"/>
  </si>
  <si>
    <r>
      <t xml:space="preserve">雇用形態 </t>
    </r>
    <r>
      <rPr>
        <sz val="10"/>
        <color theme="1"/>
        <rFont val="ＭＳ 明朝"/>
        <family val="1"/>
        <charset val="128"/>
      </rPr>
      <t>※4</t>
    </r>
    <rPh sb="0" eb="2">
      <t>コヨウ</t>
    </rPh>
    <rPh sb="2" eb="4">
      <t>ケイタイ</t>
    </rPh>
    <phoneticPr fontId="4"/>
  </si>
  <si>
    <r>
      <t xml:space="preserve">資格名 </t>
    </r>
    <r>
      <rPr>
        <sz val="10"/>
        <color theme="1"/>
        <rFont val="ＭＳ 明朝"/>
        <family val="1"/>
        <charset val="128"/>
      </rPr>
      <t>※5 ※6</t>
    </r>
    <phoneticPr fontId="4"/>
  </si>
  <si>
    <r>
      <t xml:space="preserve">資格名 </t>
    </r>
    <r>
      <rPr>
        <sz val="10"/>
        <color theme="1"/>
        <rFont val="ＭＳ 明朝"/>
        <family val="1"/>
        <charset val="128"/>
      </rPr>
      <t>※8</t>
    </r>
    <phoneticPr fontId="4"/>
  </si>
  <si>
    <r>
      <t xml:space="preserve">雇用形態 </t>
    </r>
    <r>
      <rPr>
        <sz val="10"/>
        <color theme="1"/>
        <rFont val="ＭＳ 明朝"/>
        <family val="1"/>
        <charset val="128"/>
      </rPr>
      <t>※7</t>
    </r>
    <rPh sb="0" eb="2">
      <t>コヨウ</t>
    </rPh>
    <rPh sb="2" eb="4">
      <t>ケイタイ</t>
    </rPh>
    <phoneticPr fontId="4"/>
  </si>
  <si>
    <t>前項の秘密情報には次の各号の一に該当するものを含まないものとする。</t>
    <phoneticPr fontId="4"/>
  </si>
  <si>
    <t>副支援機関（診断・支援を副支援機関とともに実施する予定がある場合は以下も記入）</t>
    <rPh sb="6" eb="8">
      <t>シンダン</t>
    </rPh>
    <rPh sb="9" eb="11">
      <t>シエン</t>
    </rPh>
    <rPh sb="12" eb="13">
      <t>フク</t>
    </rPh>
    <rPh sb="13" eb="15">
      <t>シエン</t>
    </rPh>
    <rPh sb="15" eb="17">
      <t>キカン</t>
    </rPh>
    <rPh sb="21" eb="23">
      <t>ジッシ</t>
    </rPh>
    <rPh sb="25" eb="27">
      <t>ヨテイ</t>
    </rPh>
    <rPh sb="30" eb="32">
      <t>バアイ</t>
    </rPh>
    <rPh sb="33" eb="35">
      <t>イカ</t>
    </rPh>
    <rPh sb="36" eb="38">
      <t>キニュウ</t>
    </rPh>
    <phoneticPr fontId="4"/>
  </si>
  <si>
    <t>https://www.houjin-bangou.nta.go.jp/</t>
  </si>
  <si>
    <t>正社員以外の支援責任者（候補）で新規に申請する者については、現時点の雇用契約書の写しを提出してください。</t>
    <rPh sb="6" eb="8">
      <t>シエン</t>
    </rPh>
    <phoneticPr fontId="4"/>
  </si>
  <si>
    <t>本欄に記載した以外の者は、支援実施時の支援責任者とはなれません。同一支援機関に複数の支援責任者を配置する場合は本様式を複製し、すべての責任者について別シートで作成してください。</t>
    <rPh sb="55" eb="56">
      <t>ホン</t>
    </rPh>
    <rPh sb="56" eb="58">
      <t>ヨウシキ</t>
    </rPh>
    <rPh sb="59" eb="61">
      <t>フクセイ</t>
    </rPh>
    <rPh sb="67" eb="70">
      <t>セキニンシャ</t>
    </rPh>
    <rPh sb="74" eb="75">
      <t>ベツ</t>
    </rPh>
    <rPh sb="79" eb="81">
      <t>サクセイ</t>
    </rPh>
    <phoneticPr fontId="4"/>
  </si>
  <si>
    <t>選択したすべての資格証の写しを提出してください。</t>
    <rPh sb="0" eb="2">
      <t>センタク</t>
    </rPh>
    <rPh sb="8" eb="11">
      <t>シカクショウ</t>
    </rPh>
    <rPh sb="12" eb="13">
      <t>ウツ</t>
    </rPh>
    <rPh sb="15" eb="17">
      <t>テイシュツ</t>
    </rPh>
    <phoneticPr fontId="4"/>
  </si>
  <si>
    <t>例：令和4年4月～令和5年3月</t>
    <rPh sb="0" eb="1">
      <t>レイ</t>
    </rPh>
    <rPh sb="2" eb="4">
      <t>レイワ</t>
    </rPh>
    <rPh sb="5" eb="6">
      <t>ネン</t>
    </rPh>
    <rPh sb="7" eb="8">
      <t>ガツ</t>
    </rPh>
    <rPh sb="9" eb="11">
      <t>レイワ</t>
    </rPh>
    <rPh sb="12" eb="13">
      <t>ネン</t>
    </rPh>
    <rPh sb="14" eb="15">
      <t>ガツ</t>
    </rPh>
    <phoneticPr fontId="4"/>
  </si>
  <si>
    <t>H29年度
（2017)</t>
    <phoneticPr fontId="4"/>
  </si>
  <si>
    <t>H30年度
（2018)</t>
    <phoneticPr fontId="4"/>
  </si>
  <si>
    <t>H31年度
（2019)</t>
    <phoneticPr fontId="4"/>
  </si>
  <si>
    <t>R2年度
（2020)</t>
    <phoneticPr fontId="4"/>
  </si>
  <si>
    <t>R3年度
（2021)</t>
    <rPh sb="2" eb="4">
      <t>ネンド</t>
    </rPh>
    <phoneticPr fontId="4"/>
  </si>
  <si>
    <t>類似診断事業／ESCO事業</t>
    <rPh sb="0" eb="2">
      <t>ルイジ</t>
    </rPh>
    <rPh sb="2" eb="4">
      <t>シンダン</t>
    </rPh>
    <rPh sb="4" eb="6">
      <t>ジギョウ</t>
    </rPh>
    <phoneticPr fontId="4"/>
  </si>
  <si>
    <r>
      <t>類似診断事業</t>
    </r>
    <r>
      <rPr>
        <sz val="12"/>
        <rFont val="ＭＳ 明朝"/>
        <family val="1"/>
        <charset val="128"/>
      </rPr>
      <t>／</t>
    </r>
    <r>
      <rPr>
        <sz val="12"/>
        <color theme="1"/>
        <rFont val="ＭＳ 明朝"/>
        <family val="1"/>
        <charset val="128"/>
      </rPr>
      <t>ESCO事業</t>
    </r>
    <rPh sb="0" eb="2">
      <t>ルイジ</t>
    </rPh>
    <rPh sb="2" eb="4">
      <t>シンダン</t>
    </rPh>
    <rPh sb="4" eb="6">
      <t>ジギョウ</t>
    </rPh>
    <phoneticPr fontId="4"/>
  </si>
  <si>
    <r>
      <t>支援責任者は</t>
    </r>
    <r>
      <rPr>
        <sz val="12"/>
        <rFont val="ＭＳ 明朝"/>
        <family val="1"/>
        <charset val="128"/>
      </rPr>
      <t>脱炭素化促進計画策定支援</t>
    </r>
    <r>
      <rPr>
        <sz val="12"/>
        <color theme="1"/>
        <rFont val="ＭＳ 明朝"/>
        <family val="1"/>
        <charset val="128"/>
      </rPr>
      <t>の実施期間中は継続した雇用状態であり、本事業に支障をきたさないことを誓約します。</t>
    </r>
    <rPh sb="0" eb="2">
      <t>シエン</t>
    </rPh>
    <rPh sb="6" eb="7">
      <t>ダツ</t>
    </rPh>
    <rPh sb="7" eb="10">
      <t>タンソカ</t>
    </rPh>
    <rPh sb="10" eb="12">
      <t>ソクシン</t>
    </rPh>
    <rPh sb="12" eb="14">
      <t>ケイカク</t>
    </rPh>
    <rPh sb="14" eb="16">
      <t>サクテイ</t>
    </rPh>
    <rPh sb="16" eb="18">
      <t>シエン</t>
    </rPh>
    <phoneticPr fontId="6"/>
  </si>
  <si>
    <t>新規／継続の別</t>
    <rPh sb="0" eb="2">
      <t>シンキ</t>
    </rPh>
    <rPh sb="3" eb="5">
      <t>ケイゾク</t>
    </rPh>
    <rPh sb="6" eb="7">
      <t>ベツ</t>
    </rPh>
    <phoneticPr fontId="4"/>
  </si>
  <si>
    <t>例：令和4年4月～令和5年3月</t>
    <rPh sb="0" eb="1">
      <t>レイ</t>
    </rPh>
    <rPh sb="2" eb="4">
      <t>レイワ</t>
    </rPh>
    <rPh sb="5" eb="6">
      <t>ネン</t>
    </rPh>
    <rPh sb="7" eb="8">
      <t>ガツ</t>
    </rPh>
    <rPh sb="9" eb="11">
      <t>レイワ</t>
    </rPh>
    <rPh sb="12" eb="13">
      <t>ネン</t>
    </rPh>
    <rPh sb="13" eb="14">
      <t>ガツ</t>
    </rPh>
    <phoneticPr fontId="4"/>
  </si>
  <si>
    <r>
      <t>【診断実績概要】3件記載（</t>
    </r>
    <r>
      <rPr>
        <sz val="12"/>
        <rFont val="ＭＳ 明朝"/>
        <family val="1"/>
        <charset val="128"/>
      </rPr>
      <t>H29(2017)</t>
    </r>
    <r>
      <rPr>
        <sz val="12"/>
        <color theme="1"/>
        <rFont val="ＭＳ 明朝"/>
        <family val="1"/>
        <charset val="128"/>
      </rPr>
      <t>年度以降での代表的な実績案件を記載する）</t>
    </r>
    <rPh sb="22" eb="24">
      <t>ネンド</t>
    </rPh>
    <rPh sb="24" eb="26">
      <t>イコウ</t>
    </rPh>
    <rPh sb="29" eb="31">
      <t>アンケン</t>
    </rPh>
    <rPh sb="32" eb="34">
      <t>ニンイ</t>
    </rPh>
    <rPh sb="35" eb="37">
      <t>キサイ</t>
    </rPh>
    <phoneticPr fontId="4"/>
  </si>
  <si>
    <t>【診断実績概要】3件記載（H29(2017)年度以降での代表的な実績案件を記載する）</t>
    <phoneticPr fontId="4"/>
  </si>
  <si>
    <t>支援責任者候補の経歴と実績</t>
    <rPh sb="2" eb="5">
      <t>セキニンシャ</t>
    </rPh>
    <rPh sb="5" eb="7">
      <t>コウホ</t>
    </rPh>
    <rPh sb="8" eb="10">
      <t>ケイレキ</t>
    </rPh>
    <rPh sb="11" eb="13">
      <t>ジッセキ</t>
    </rPh>
    <phoneticPr fontId="4"/>
  </si>
  <si>
    <t>SHIFT事業
計画策定支援実績</t>
    <rPh sb="5" eb="7">
      <t>ジギョウ</t>
    </rPh>
    <rPh sb="8" eb="10">
      <t>ケイカク</t>
    </rPh>
    <rPh sb="10" eb="12">
      <t>サクテイ</t>
    </rPh>
    <rPh sb="12" eb="14">
      <t>シエン</t>
    </rPh>
    <rPh sb="14" eb="16">
      <t>ジッセキ</t>
    </rPh>
    <phoneticPr fontId="6"/>
  </si>
  <si>
    <r>
      <t>【対応可能業種と直近5年間の</t>
    </r>
    <r>
      <rPr>
        <sz val="12"/>
        <rFont val="ＭＳ 明朝"/>
        <family val="1"/>
        <charset val="128"/>
      </rPr>
      <t>S</t>
    </r>
    <r>
      <rPr>
        <sz val="12"/>
        <color theme="1"/>
        <rFont val="ＭＳ 明朝"/>
        <family val="1"/>
        <charset val="128"/>
      </rPr>
      <t>HIFT事業の計画策定支援、CO</t>
    </r>
    <r>
      <rPr>
        <vertAlign val="subscript"/>
        <sz val="12"/>
        <color theme="1"/>
        <rFont val="ＭＳ 明朝"/>
        <family val="1"/>
        <charset val="128"/>
      </rPr>
      <t>2</t>
    </r>
    <r>
      <rPr>
        <sz val="12"/>
        <color theme="1"/>
        <rFont val="ＭＳ 明朝"/>
        <family val="1"/>
        <charset val="128"/>
      </rPr>
      <t>削減ポテンシャル診断、類似診</t>
    </r>
    <r>
      <rPr>
        <sz val="12"/>
        <rFont val="ＭＳ 明朝"/>
        <family val="1"/>
        <charset val="128"/>
      </rPr>
      <t>断、およびESCO事業の実績件数】</t>
    </r>
    <rPh sb="8" eb="10">
      <t>チョッキン</t>
    </rPh>
    <rPh sb="11" eb="12">
      <t>ネン</t>
    </rPh>
    <rPh sb="12" eb="13">
      <t>アイダ</t>
    </rPh>
    <rPh sb="19" eb="21">
      <t>ジギョウ</t>
    </rPh>
    <rPh sb="22" eb="26">
      <t>ケイカクサクテイ</t>
    </rPh>
    <rPh sb="26" eb="28">
      <t>シエン</t>
    </rPh>
    <rPh sb="32" eb="34">
      <t>サクゲン</t>
    </rPh>
    <rPh sb="40" eb="42">
      <t>シンダン</t>
    </rPh>
    <rPh sb="43" eb="45">
      <t>ルイジ</t>
    </rPh>
    <rPh sb="45" eb="47">
      <t>シンダン</t>
    </rPh>
    <rPh sb="55" eb="57">
      <t>ジギョウ</t>
    </rPh>
    <rPh sb="58" eb="60">
      <t>ジッセキ</t>
    </rPh>
    <rPh sb="60" eb="62">
      <t>ケンスウ</t>
    </rPh>
    <phoneticPr fontId="29"/>
  </si>
  <si>
    <t>令和4年度工場・事業場における先導的な脱炭素化取組推進事業（SHIFT事業） 支援機関リスト
「支援機関リストに公開」</t>
    <rPh sb="0" eb="2">
      <t>レイワ</t>
    </rPh>
    <rPh sb="3" eb="5">
      <t>ネンド</t>
    </rPh>
    <rPh sb="5" eb="7">
      <t>コウジョウ</t>
    </rPh>
    <rPh sb="8" eb="11">
      <t>ジギョウジョウ</t>
    </rPh>
    <rPh sb="15" eb="18">
      <t>センドウテキ</t>
    </rPh>
    <rPh sb="19" eb="23">
      <t>ダツタンソカ</t>
    </rPh>
    <rPh sb="23" eb="25">
      <t>トリクミ</t>
    </rPh>
    <rPh sb="25" eb="27">
      <t>スイシン</t>
    </rPh>
    <rPh sb="27" eb="29">
      <t>ジギョウ</t>
    </rPh>
    <rPh sb="35" eb="37">
      <t>ジギョウ</t>
    </rPh>
    <rPh sb="39" eb="41">
      <t>シエン</t>
    </rPh>
    <rPh sb="41" eb="43">
      <t>キカン</t>
    </rPh>
    <phoneticPr fontId="6"/>
  </si>
  <si>
    <r>
      <t>事業所のCO</t>
    </r>
    <r>
      <rPr>
        <vertAlign val="subscript"/>
        <sz val="11"/>
        <color theme="1"/>
        <rFont val="ＭＳ 明朝"/>
        <family val="1"/>
        <charset val="128"/>
      </rPr>
      <t>2</t>
    </r>
    <r>
      <rPr>
        <sz val="11"/>
        <color theme="1"/>
        <rFont val="ＭＳ 明朝"/>
        <family val="1"/>
        <charset val="128"/>
      </rPr>
      <t>排出量
（t-CO</t>
    </r>
    <r>
      <rPr>
        <vertAlign val="subscript"/>
        <sz val="11"/>
        <color theme="1"/>
        <rFont val="ＭＳ 明朝"/>
        <family val="1"/>
        <charset val="128"/>
      </rPr>
      <t>2</t>
    </r>
    <r>
      <rPr>
        <sz val="11"/>
        <color theme="1"/>
        <rFont val="ＭＳ 明朝"/>
        <family val="1"/>
        <charset val="128"/>
      </rPr>
      <t>/年）</t>
    </r>
    <rPh sb="0" eb="3">
      <t>ジギョウショ</t>
    </rPh>
    <rPh sb="7" eb="9">
      <t>ハイシュツ</t>
    </rPh>
    <rPh sb="9" eb="10">
      <t>リョウ</t>
    </rPh>
    <rPh sb="18" eb="19">
      <t>ネン</t>
    </rPh>
    <phoneticPr fontId="4"/>
  </si>
  <si>
    <t>類似診断事業／ESCO事業</t>
    <rPh sb="0" eb="2">
      <t>ルイジ</t>
    </rPh>
    <rPh sb="2" eb="4">
      <t>シンダン</t>
    </rPh>
    <rPh sb="4" eb="6">
      <t>ジギョウ</t>
    </rPh>
    <rPh sb="11" eb="13">
      <t>ジギョウ</t>
    </rPh>
    <phoneticPr fontId="4"/>
  </si>
  <si>
    <t xml:space="preserve">東北：青森県、岩手県、宮城県、秋田県、
　　　山形県、福島県
関東：東京都、神奈川県、茨城県、栃木県、
　　　群馬県、埼玉県、千葉県、山梨県
北陸：新潟県、富山県、石川県、福井県
中部：長野県、岐阜県、静岡県、愛知県
　　　三重県
近畿：滋賀県、和歌山県、京都府、大阪府
　　　兵庫県、奈良県
中国：鳥取県、島根県、岡山県、広島県、
　　　山口県
四国：徳島県、香川県、愛媛県、高知県
九州：福岡県、佐賀県、長崎県、熊本県
　　　大分県、宮崎県、鹿児島県
</t>
    <rPh sb="150" eb="153">
      <t>トットリケン</t>
    </rPh>
    <rPh sb="154" eb="157">
      <t>シマネケン</t>
    </rPh>
    <rPh sb="158" eb="161">
      <t>オカヤマケン</t>
    </rPh>
    <rPh sb="162" eb="165">
      <t>ヒロシマケン</t>
    </rPh>
    <rPh sb="170" eb="173">
      <t>ヤマグチケン</t>
    </rPh>
    <rPh sb="174" eb="176">
      <t>シコク</t>
    </rPh>
    <phoneticPr fontId="6"/>
  </si>
  <si>
    <t>－</t>
  </si>
  <si>
    <t>事業者から支援機関へのコンタクト先</t>
    <rPh sb="0" eb="3">
      <t>ジギョウシャ</t>
    </rPh>
    <rPh sb="5" eb="9">
      <t>シエンキカン</t>
    </rPh>
    <rPh sb="16" eb="17">
      <t>サキ</t>
    </rPh>
    <phoneticPr fontId="4"/>
  </si>
  <si>
    <t>SHIFT事業</t>
    <phoneticPr fontId="4"/>
  </si>
  <si>
    <t>グリーンリカバリー事業</t>
    <rPh sb="9" eb="11">
      <t>ジギョウ</t>
    </rPh>
    <phoneticPr fontId="4"/>
  </si>
  <si>
    <t>〇</t>
    <phoneticPr fontId="4"/>
  </si>
  <si>
    <t>SHIFT対応は必須です</t>
    <rPh sb="5" eb="7">
      <t>タイオウ</t>
    </rPh>
    <rPh sb="8" eb="10">
      <t>ヒッス</t>
    </rPh>
    <phoneticPr fontId="4"/>
  </si>
  <si>
    <t>【対応可能事業】</t>
    <rPh sb="1" eb="3">
      <t>タイオウ</t>
    </rPh>
    <rPh sb="3" eb="5">
      <t>カノウ</t>
    </rPh>
    <rPh sb="5" eb="7">
      <t>ジギョウ</t>
    </rPh>
    <phoneticPr fontId="4"/>
  </si>
  <si>
    <t>法人名</t>
    <rPh sb="0" eb="2">
      <t>ホウジン</t>
    </rPh>
    <rPh sb="2" eb="3">
      <t>メイ</t>
    </rPh>
    <phoneticPr fontId="4"/>
  </si>
  <si>
    <t>フリガナ（法人格を除く名称）</t>
    <rPh sb="5" eb="8">
      <t>ホウジンカク</t>
    </rPh>
    <rPh sb="9" eb="10">
      <t>ノゾ</t>
    </rPh>
    <rPh sb="11" eb="13">
      <t>メイショウ</t>
    </rPh>
    <phoneticPr fontId="4"/>
  </si>
  <si>
    <t>法人</t>
    <rPh sb="0" eb="2">
      <t>ホウジン</t>
    </rPh>
    <phoneticPr fontId="4"/>
  </si>
  <si>
    <r>
      <t>法人番号
(13桁</t>
    </r>
    <r>
      <rPr>
        <sz val="10"/>
        <color theme="1"/>
        <rFont val="ＭＳ 明朝"/>
        <family val="1"/>
        <charset val="128"/>
      </rPr>
      <t>※1</t>
    </r>
    <r>
      <rPr>
        <sz val="12"/>
        <color theme="1"/>
        <rFont val="ＭＳ 明朝"/>
        <family val="1"/>
        <charset val="128"/>
      </rPr>
      <t>)</t>
    </r>
    <rPh sb="0" eb="2">
      <t>ホウジン</t>
    </rPh>
    <rPh sb="2" eb="4">
      <t>バンゴウ</t>
    </rPh>
    <rPh sb="8" eb="9">
      <t>ケタ</t>
    </rPh>
    <phoneticPr fontId="4"/>
  </si>
  <si>
    <t>法人名</t>
    <rPh sb="0" eb="3">
      <t>ホウジンメイ</t>
    </rPh>
    <phoneticPr fontId="4"/>
  </si>
  <si>
    <t>フリガナ</t>
    <phoneticPr fontId="4"/>
  </si>
  <si>
    <t>法人名</t>
    <rPh sb="0" eb="2">
      <t>ホウジン</t>
    </rPh>
    <rPh sb="2" eb="3">
      <t>メイ</t>
    </rPh>
    <phoneticPr fontId="6"/>
  </si>
  <si>
    <t>　標記の件について、公募要領で本補助事業の内容を確認・了承し、かつ公募要領別紙1「個人情報の取り扱いについて」および同別紙2「暴力団排除に関する誓約事項」に同意した上で、応募いたします。</t>
    <phoneticPr fontId="6"/>
  </si>
  <si>
    <t>支援機関となる法人と連絡担当者に関する事項</t>
    <rPh sb="0" eb="4">
      <t>シエンキカン</t>
    </rPh>
    <rPh sb="7" eb="9">
      <t>ホウジン</t>
    </rPh>
    <rPh sb="10" eb="12">
      <t>レンラク</t>
    </rPh>
    <rPh sb="12" eb="15">
      <t>タントウシャ</t>
    </rPh>
    <rPh sb="16" eb="17">
      <t>カン</t>
    </rPh>
    <rPh sb="19" eb="21">
      <t>ジコウ</t>
    </rPh>
    <phoneticPr fontId="4"/>
  </si>
  <si>
    <t>支援機関となる法人と連絡担当者に関する事項
様式1別紙1のとおり</t>
    <rPh sb="0" eb="4">
      <t>シエンキカン</t>
    </rPh>
    <rPh sb="7" eb="9">
      <t>ホウジン</t>
    </rPh>
    <phoneticPr fontId="4"/>
  </si>
  <si>
    <t>秘密保持誓約書
様式3-1および副支援機関となる法人がある場合は様式3-2のとおり</t>
    <rPh sb="24" eb="26">
      <t>ホウジン</t>
    </rPh>
    <phoneticPr fontId="6"/>
  </si>
  <si>
    <t xml:space="preserve">その他添付資料（添付のない資料があっても資料番号は変えないでください）
添付資料1　直近2期分の決算書類（財務諸表）
添付資料2　応募申請者の業務概要がわかる資料（パンフレット等）
添付資料3　資格証の写し
添付資料4　診断実績概要に記載した診断報告書／省エネルギーに関する報告書
添付資料5　正社員以外の新規支援責任者として申請をする者の雇用契約書の写し
</t>
    <rPh sb="8" eb="10">
      <t>テンプ</t>
    </rPh>
    <rPh sb="13" eb="15">
      <t>シリョウ</t>
    </rPh>
    <rPh sb="20" eb="24">
      <t>シリョウバンゴウ</t>
    </rPh>
    <rPh sb="25" eb="26">
      <t>カ</t>
    </rPh>
    <rPh sb="67" eb="69">
      <t>シンセイ</t>
    </rPh>
    <rPh sb="69" eb="70">
      <t>シャ</t>
    </rPh>
    <rPh sb="127" eb="128">
      <t>ショウ</t>
    </rPh>
    <rPh sb="134" eb="135">
      <t>カン</t>
    </rPh>
    <rPh sb="137" eb="140">
      <t>ホウコクショ</t>
    </rPh>
    <rPh sb="155" eb="157">
      <t>シエン</t>
    </rPh>
    <phoneticPr fontId="6"/>
  </si>
  <si>
    <t xml:space="preserve">支援機関リストに掲載する支援機関の連絡先です。
「様式1別紙1」に記載された支援機関の「住所」、「電話番号」、「ファクシミリ番号」、「E-mailアドレス」が自動的に参照入力されるようになっています。
公開希望の連絡先情報を修正する必要がある場合は、8行目の各セルに手入力で行ってください。
</t>
    <rPh sb="0" eb="4">
      <t>シエンキカン</t>
    </rPh>
    <rPh sb="8" eb="10">
      <t>ケイサイ</t>
    </rPh>
    <rPh sb="12" eb="16">
      <t>シエンキカン</t>
    </rPh>
    <rPh sb="17" eb="20">
      <t>レンラクサキ</t>
    </rPh>
    <rPh sb="25" eb="27">
      <t>ヨウシキ</t>
    </rPh>
    <rPh sb="28" eb="30">
      <t>ベッシ</t>
    </rPh>
    <rPh sb="33" eb="35">
      <t>キサイ</t>
    </rPh>
    <rPh sb="38" eb="40">
      <t>シエン</t>
    </rPh>
    <rPh sb="40" eb="42">
      <t>キカン</t>
    </rPh>
    <rPh sb="44" eb="46">
      <t>ジュウショ</t>
    </rPh>
    <rPh sb="49" eb="51">
      <t>デンワ</t>
    </rPh>
    <rPh sb="51" eb="53">
      <t>バンゴウ</t>
    </rPh>
    <rPh sb="62" eb="64">
      <t>バンゴウ</t>
    </rPh>
    <rPh sb="79" eb="82">
      <t>ジドウテキ</t>
    </rPh>
    <rPh sb="83" eb="87">
      <t>サンショウニュウリョク</t>
    </rPh>
    <rPh sb="112" eb="114">
      <t>シュウセイ</t>
    </rPh>
    <rPh sb="116" eb="118">
      <t>ヒツヨウ</t>
    </rPh>
    <rPh sb="121" eb="123">
      <t>バアイ</t>
    </rPh>
    <rPh sb="126" eb="128">
      <t>ギョウメ</t>
    </rPh>
    <rPh sb="129" eb="130">
      <t>カク</t>
    </rPh>
    <rPh sb="137" eb="138">
      <t>オコナ</t>
    </rPh>
    <phoneticPr fontId="4"/>
  </si>
  <si>
    <t>支援責任者の資格要件は公募要領を参照してください。</t>
    <phoneticPr fontId="4"/>
  </si>
  <si>
    <t>記載した全ての資格について、資格証の写しを提出してください。</t>
    <phoneticPr fontId="4"/>
  </si>
  <si>
    <t>本事業に従事する有資格者と資格の種類（副支援機関）</t>
    <rPh sb="0" eb="1">
      <t>ホン</t>
    </rPh>
    <rPh sb="1" eb="3">
      <t>ジギョウ</t>
    </rPh>
    <rPh sb="4" eb="6">
      <t>ジュウジ</t>
    </rPh>
    <rPh sb="8" eb="12">
      <t>ユウシカクシャ</t>
    </rPh>
    <rPh sb="13" eb="15">
      <t>シカク</t>
    </rPh>
    <rPh sb="16" eb="18">
      <t>シュルイ</t>
    </rPh>
    <phoneticPr fontId="4"/>
  </si>
  <si>
    <t>正社員以外の場合は、現時点の雇用契約書の写しを提出してください。</t>
    <rPh sb="6" eb="8">
      <t>バアイ</t>
    </rPh>
    <phoneticPr fontId="4"/>
  </si>
  <si>
    <t>秘密情報の定義</t>
    <rPh sb="0" eb="2">
      <t>ヒミツ</t>
    </rPh>
    <rPh sb="2" eb="4">
      <t>ジョウホウ</t>
    </rPh>
    <rPh sb="5" eb="7">
      <t>テイギ</t>
    </rPh>
    <phoneticPr fontId="4"/>
  </si>
  <si>
    <t>宿泊業</t>
    <rPh sb="0" eb="3">
      <t>シュクハクギョウ</t>
    </rPh>
    <phoneticPr fontId="4"/>
  </si>
  <si>
    <t>飲食サービス業</t>
    <rPh sb="0" eb="2">
      <t>インショク</t>
    </rPh>
    <phoneticPr fontId="6"/>
  </si>
  <si>
    <t>医療・福祉業</t>
    <rPh sb="3" eb="5">
      <t>フクシ</t>
    </rPh>
    <phoneticPr fontId="4"/>
  </si>
  <si>
    <t>フリガナ</t>
    <phoneticPr fontId="4"/>
  </si>
  <si>
    <t>対応可能は「○」を、不可能は「－」を選んでください。</t>
    <rPh sb="2" eb="4">
      <t>カノウ</t>
    </rPh>
    <rPh sb="10" eb="13">
      <t>フカノウ</t>
    </rPh>
    <phoneticPr fontId="4"/>
  </si>
  <si>
    <t>○</t>
    <phoneticPr fontId="4"/>
  </si>
  <si>
    <t>所在
都道府県</t>
    <rPh sb="3" eb="7">
      <t>トドウフケン</t>
    </rPh>
    <phoneticPr fontId="4"/>
  </si>
  <si>
    <t>令和４年度支援責任者候補リスト</t>
    <rPh sb="0" eb="2">
      <t>レイワ</t>
    </rPh>
    <rPh sb="3" eb="5">
      <t>ネンド</t>
    </rPh>
    <rPh sb="5" eb="7">
      <t>シエン</t>
    </rPh>
    <rPh sb="7" eb="10">
      <t>セキニンシャ</t>
    </rPh>
    <rPh sb="10" eb="12">
      <t>コウホ</t>
    </rPh>
    <phoneticPr fontId="4"/>
  </si>
  <si>
    <t>支援責任者候補名</t>
    <rPh sb="0" eb="2">
      <t>シエン</t>
    </rPh>
    <rPh sb="2" eb="5">
      <t>セキニンシャ</t>
    </rPh>
    <rPh sb="5" eb="7">
      <t>コウホ</t>
    </rPh>
    <rPh sb="7" eb="8">
      <t>メイ</t>
    </rPh>
    <phoneticPr fontId="4"/>
  </si>
  <si>
    <r>
      <t>CO</t>
    </r>
    <r>
      <rPr>
        <vertAlign val="subscript"/>
        <sz val="11"/>
        <color theme="1"/>
        <rFont val="ＭＳ 明朝"/>
        <family val="1"/>
        <charset val="128"/>
      </rPr>
      <t>2</t>
    </r>
    <r>
      <rPr>
        <sz val="11"/>
        <color theme="1"/>
        <rFont val="ＭＳ 明朝"/>
        <family val="1"/>
        <charset val="128"/>
      </rPr>
      <t>削減ポテンシャル診断事業</t>
    </r>
    <rPh sb="11" eb="13">
      <t>シンダン</t>
    </rPh>
    <rPh sb="13" eb="15">
      <t>ジギョウ</t>
    </rPh>
    <phoneticPr fontId="4"/>
  </si>
  <si>
    <r>
      <t>CO</t>
    </r>
    <r>
      <rPr>
        <vertAlign val="subscript"/>
        <sz val="12"/>
        <color theme="1"/>
        <rFont val="ＭＳ 明朝"/>
        <family val="1"/>
        <charset val="128"/>
      </rPr>
      <t>2</t>
    </r>
    <r>
      <rPr>
        <sz val="12"/>
        <color theme="1"/>
        <rFont val="ＭＳ 明朝"/>
        <family val="1"/>
        <charset val="128"/>
      </rPr>
      <t>削減ポテンシャル診断事業</t>
    </r>
    <rPh sb="11" eb="13">
      <t>シンダン</t>
    </rPh>
    <rPh sb="13" eb="15">
      <t>ジギョウ</t>
    </rPh>
    <phoneticPr fontId="4"/>
  </si>
  <si>
    <r>
      <t>CO</t>
    </r>
    <r>
      <rPr>
        <vertAlign val="subscript"/>
        <sz val="12"/>
        <color theme="1"/>
        <rFont val="ＭＳ 明朝"/>
        <family val="1"/>
        <charset val="128"/>
      </rPr>
      <t>2</t>
    </r>
    <r>
      <rPr>
        <sz val="12"/>
        <color theme="1"/>
        <rFont val="ＭＳ 明朝"/>
        <family val="1"/>
        <charset val="128"/>
      </rPr>
      <t>削減ポテンシャル診断事業</t>
    </r>
    <rPh sb="11" eb="15">
      <t>シンダンジギョウ</t>
    </rPh>
    <phoneticPr fontId="4"/>
  </si>
  <si>
    <r>
      <t>・「SHIFT事業の計画策定支援事業」、「CO</t>
    </r>
    <r>
      <rPr>
        <vertAlign val="subscript"/>
        <sz val="11"/>
        <color theme="1"/>
        <rFont val="ＭＳ 明朝"/>
        <family val="1"/>
        <charset val="128"/>
      </rPr>
      <t>2</t>
    </r>
    <r>
      <rPr>
        <sz val="11"/>
        <color theme="1"/>
        <rFont val="ＭＳ 明朝"/>
        <family val="1"/>
        <charset val="128"/>
      </rPr>
      <t>削減ポテンシャル診断事業」</t>
    </r>
    <r>
      <rPr>
        <sz val="11"/>
        <rFont val="ＭＳ 明朝"/>
        <family val="1"/>
        <charset val="128"/>
      </rPr>
      <t>または</t>
    </r>
    <r>
      <rPr>
        <sz val="11"/>
        <color theme="1"/>
        <rFont val="ＭＳ 明朝"/>
        <family val="1"/>
        <charset val="128"/>
      </rPr>
      <t>「類似診断事業</t>
    </r>
    <r>
      <rPr>
        <sz val="11"/>
        <rFont val="ＭＳ 明朝"/>
        <family val="1"/>
        <charset val="128"/>
      </rPr>
      <t>／</t>
    </r>
    <r>
      <rPr>
        <sz val="11"/>
        <color theme="1"/>
        <rFont val="ＭＳ 明朝"/>
        <family val="1"/>
        <charset val="128"/>
      </rPr>
      <t>ESCO事業」のいずれかを選択し、対象事業所のCO</t>
    </r>
    <r>
      <rPr>
        <vertAlign val="subscript"/>
        <sz val="11"/>
        <color theme="1"/>
        <rFont val="ＭＳ 明朝"/>
        <family val="1"/>
        <charset val="128"/>
      </rPr>
      <t>2</t>
    </r>
    <r>
      <rPr>
        <sz val="11"/>
        <color theme="1"/>
        <rFont val="ＭＳ 明朝"/>
        <family val="1"/>
        <charset val="128"/>
      </rPr>
      <t>排出量</t>
    </r>
    <r>
      <rPr>
        <sz val="11"/>
        <rFont val="ＭＳ 明朝"/>
        <family val="1"/>
        <charset val="128"/>
      </rPr>
      <t>および</t>
    </r>
    <r>
      <rPr>
        <sz val="11"/>
        <color theme="1"/>
        <rFont val="ＭＳ 明朝"/>
        <family val="1"/>
        <charset val="128"/>
      </rPr>
      <t>実施年度を入力してください。
・SHIFT事業の計画策定支援事業、CO</t>
    </r>
    <r>
      <rPr>
        <vertAlign val="subscript"/>
        <sz val="11"/>
        <color theme="1"/>
        <rFont val="ＭＳ 明朝"/>
        <family val="1"/>
        <charset val="128"/>
      </rPr>
      <t>2</t>
    </r>
    <r>
      <rPr>
        <sz val="11"/>
        <color theme="1"/>
        <rFont val="ＭＳ 明朝"/>
        <family val="1"/>
        <charset val="128"/>
      </rPr>
      <t>削減ポテンシャル診断事業を選択した場合は、採択番号･受診事業者名･受診事業所名を入力してください。
・類似診断事業</t>
    </r>
    <r>
      <rPr>
        <sz val="11"/>
        <rFont val="ＭＳ 明朝"/>
        <family val="1"/>
        <charset val="128"/>
      </rPr>
      <t>／</t>
    </r>
    <r>
      <rPr>
        <sz val="11"/>
        <color theme="1"/>
        <rFont val="ＭＳ 明朝"/>
        <family val="1"/>
        <charset val="128"/>
      </rPr>
      <t>ESCO事業を選択した場合は、事業所の業種と診断概要を入力してください。</t>
    </r>
    <rPh sb="10" eb="12">
      <t>ケイカク</t>
    </rPh>
    <rPh sb="32" eb="34">
      <t>シンダン</t>
    </rPh>
    <rPh sb="34" eb="36">
      <t>ジギョウ</t>
    </rPh>
    <rPh sb="41" eb="43">
      <t>ルイジ</t>
    </rPh>
    <rPh sb="43" eb="45">
      <t>シンダン</t>
    </rPh>
    <rPh sb="45" eb="47">
      <t>ジギョウ</t>
    </rPh>
    <rPh sb="52" eb="54">
      <t>ジギョウ</t>
    </rPh>
    <rPh sb="61" eb="63">
      <t>センタク</t>
    </rPh>
    <rPh sb="65" eb="67">
      <t>タイショウ</t>
    </rPh>
    <rPh sb="67" eb="70">
      <t>ジギョウショ</t>
    </rPh>
    <rPh sb="74" eb="76">
      <t>ハイシュツ</t>
    </rPh>
    <rPh sb="76" eb="77">
      <t>リョウ</t>
    </rPh>
    <rPh sb="80" eb="82">
      <t>ジッシ</t>
    </rPh>
    <rPh sb="82" eb="84">
      <t>ネンド</t>
    </rPh>
    <rPh sb="85" eb="87">
      <t>ニュウリョク</t>
    </rPh>
    <rPh sb="104" eb="106">
      <t>ケイカク</t>
    </rPh>
    <rPh sb="124" eb="128">
      <t>シンダンジギョウ</t>
    </rPh>
    <rPh sb="129" eb="131">
      <t>センタク</t>
    </rPh>
    <rPh sb="133" eb="135">
      <t>バアイ</t>
    </rPh>
    <rPh sb="137" eb="139">
      <t>サイタク</t>
    </rPh>
    <rPh sb="139" eb="141">
      <t>バンゴウ</t>
    </rPh>
    <rPh sb="142" eb="144">
      <t>ジュシン</t>
    </rPh>
    <rPh sb="144" eb="147">
      <t>ジギョウシャ</t>
    </rPh>
    <rPh sb="147" eb="148">
      <t>メイ</t>
    </rPh>
    <rPh sb="149" eb="151">
      <t>ジュシン</t>
    </rPh>
    <rPh sb="151" eb="154">
      <t>ジギョウショ</t>
    </rPh>
    <rPh sb="154" eb="155">
      <t>メイ</t>
    </rPh>
    <rPh sb="156" eb="158">
      <t>ニュウリョク</t>
    </rPh>
    <rPh sb="185" eb="187">
      <t>バアイ</t>
    </rPh>
    <rPh sb="201" eb="203">
      <t>ニュウリョク</t>
    </rPh>
    <phoneticPr fontId="4"/>
  </si>
  <si>
    <t>支援責任者候補（有資格者）の経歴と実績
様式2、様式2別紙1および副支援機関となる法人がある場合は様式2別紙2のとおり</t>
    <rPh sb="0" eb="5">
      <t>シエンセキニンシャ</t>
    </rPh>
    <rPh sb="5" eb="7">
      <t>コウホ</t>
    </rPh>
    <rPh sb="8" eb="12">
      <t>ユウシカクシャ</t>
    </rPh>
    <rPh sb="17" eb="19">
      <t>ジッセキ</t>
    </rPh>
    <rPh sb="20" eb="22">
      <t>ヨウシキ</t>
    </rPh>
    <rPh sb="26" eb="28">
      <t>ベッシ</t>
    </rPh>
    <rPh sb="40" eb="42">
      <t>ホウジン</t>
    </rPh>
    <rPh sb="48" eb="50">
      <t>ヨウシキ</t>
    </rPh>
    <rPh sb="51" eb="53">
      <t>ベッシ</t>
    </rPh>
    <phoneticPr fontId="6"/>
  </si>
  <si>
    <r>
      <t>計画策定支援・CO</t>
    </r>
    <r>
      <rPr>
        <vertAlign val="subscript"/>
        <sz val="11"/>
        <color theme="1"/>
        <rFont val="ＭＳ 明朝"/>
        <family val="1"/>
        <charset val="128"/>
      </rPr>
      <t>2</t>
    </r>
    <r>
      <rPr>
        <sz val="11"/>
        <color theme="1"/>
        <rFont val="ＭＳ 明朝"/>
        <family val="1"/>
        <charset val="128"/>
      </rPr>
      <t>削減ポテンシャル診断</t>
    </r>
    <r>
      <rPr>
        <sz val="11"/>
        <rFont val="ＭＳ 明朝"/>
        <family val="1"/>
        <charset val="128"/>
      </rPr>
      <t>事業</t>
    </r>
    <r>
      <rPr>
        <sz val="11"/>
        <color theme="1"/>
        <rFont val="ＭＳ 明朝"/>
        <family val="1"/>
        <charset val="128"/>
      </rPr>
      <t>以外の類似診断事業</t>
    </r>
    <rPh sb="0" eb="2">
      <t>ケイカク</t>
    </rPh>
    <phoneticPr fontId="4"/>
  </si>
  <si>
    <r>
      <t>・「SHIFT事業の計画策定支援事業」、「CO</t>
    </r>
    <r>
      <rPr>
        <vertAlign val="subscript"/>
        <sz val="11"/>
        <color theme="1"/>
        <rFont val="ＭＳ 明朝"/>
        <family val="1"/>
        <charset val="128"/>
      </rPr>
      <t>2</t>
    </r>
    <r>
      <rPr>
        <sz val="11"/>
        <color theme="1"/>
        <rFont val="ＭＳ 明朝"/>
        <family val="1"/>
        <charset val="128"/>
      </rPr>
      <t>削減ポテンシャル診断事業」、「類似診断事業</t>
    </r>
    <r>
      <rPr>
        <sz val="11"/>
        <rFont val="ＭＳ 明朝"/>
        <family val="1"/>
        <charset val="128"/>
      </rPr>
      <t>／ES</t>
    </r>
    <r>
      <rPr>
        <sz val="11"/>
        <color theme="1"/>
        <rFont val="ＭＳ 明朝"/>
        <family val="1"/>
        <charset val="128"/>
      </rPr>
      <t>CO事業」のいずれかを選択し、対象事業所のCO</t>
    </r>
    <r>
      <rPr>
        <vertAlign val="subscript"/>
        <sz val="11"/>
        <color theme="1"/>
        <rFont val="ＭＳ 明朝"/>
        <family val="1"/>
        <charset val="128"/>
      </rPr>
      <t>2</t>
    </r>
    <r>
      <rPr>
        <sz val="11"/>
        <color theme="1"/>
        <rFont val="ＭＳ 明朝"/>
        <family val="1"/>
        <charset val="128"/>
      </rPr>
      <t>排出量および実施年度を入力してください。
・SHIFT事業の計画策定支援事業、CO</t>
    </r>
    <r>
      <rPr>
        <vertAlign val="subscript"/>
        <sz val="11"/>
        <color theme="1"/>
        <rFont val="ＭＳ 明朝"/>
        <family val="1"/>
        <charset val="128"/>
      </rPr>
      <t>2</t>
    </r>
    <r>
      <rPr>
        <sz val="11"/>
        <color theme="1"/>
        <rFont val="ＭＳ 明朝"/>
        <family val="1"/>
        <charset val="128"/>
      </rPr>
      <t>削減ポテンシャル診断事業を選択した場合は、採択番号･受診事業者名･受診事業所名を入力してください。
・類似診断事業</t>
    </r>
    <r>
      <rPr>
        <sz val="11"/>
        <rFont val="ＭＳ 明朝"/>
        <family val="1"/>
        <charset val="128"/>
      </rPr>
      <t>／</t>
    </r>
    <r>
      <rPr>
        <sz val="11"/>
        <color theme="1"/>
        <rFont val="ＭＳ 明朝"/>
        <family val="1"/>
        <charset val="128"/>
      </rPr>
      <t>ESCO事業を選択した場合は、事業所の業種と診断概要を入力してください。</t>
    </r>
    <rPh sb="10" eb="12">
      <t>ケイカク</t>
    </rPh>
    <rPh sb="31" eb="33">
      <t>シンダン</t>
    </rPh>
    <rPh sb="33" eb="35">
      <t>ジギョウ</t>
    </rPh>
    <rPh sb="38" eb="40">
      <t>ルイジ</t>
    </rPh>
    <rPh sb="40" eb="42">
      <t>シンダン</t>
    </rPh>
    <rPh sb="42" eb="44">
      <t>ジギョウ</t>
    </rPh>
    <rPh sb="49" eb="51">
      <t>ジギョウ</t>
    </rPh>
    <rPh sb="62" eb="64">
      <t>タイショウ</t>
    </rPh>
    <rPh sb="64" eb="67">
      <t>ジギョウショ</t>
    </rPh>
    <rPh sb="71" eb="73">
      <t>ハイシュツ</t>
    </rPh>
    <rPh sb="73" eb="74">
      <t>リョウ</t>
    </rPh>
    <rPh sb="79" eb="81">
      <t>ネンド</t>
    </rPh>
    <rPh sb="82" eb="84">
      <t>ニュウリョク</t>
    </rPh>
    <rPh sb="101" eb="103">
      <t>ケイカク</t>
    </rPh>
    <rPh sb="126" eb="128">
      <t>センタク</t>
    </rPh>
    <rPh sb="130" eb="132">
      <t>バアイ</t>
    </rPh>
    <rPh sb="134" eb="136">
      <t>サイタク</t>
    </rPh>
    <rPh sb="136" eb="138">
      <t>バンゴウ</t>
    </rPh>
    <rPh sb="141" eb="144">
      <t>ジギョウシャ</t>
    </rPh>
    <rPh sb="144" eb="145">
      <t>メイ</t>
    </rPh>
    <rPh sb="148" eb="151">
      <t>ジギョウショ</t>
    </rPh>
    <rPh sb="151" eb="152">
      <t>メイ</t>
    </rPh>
    <rPh sb="182" eb="184">
      <t>バアイ</t>
    </rPh>
    <rPh sb="198" eb="200">
      <t>ニュウリョク</t>
    </rPh>
    <phoneticPr fontId="4"/>
  </si>
  <si>
    <r>
      <t>計画策定支援・CO</t>
    </r>
    <r>
      <rPr>
        <vertAlign val="subscript"/>
        <sz val="11"/>
        <color theme="1"/>
        <rFont val="ＭＳ 明朝"/>
        <family val="1"/>
        <charset val="128"/>
      </rPr>
      <t>2</t>
    </r>
    <r>
      <rPr>
        <sz val="11"/>
        <color theme="1"/>
        <rFont val="ＭＳ 明朝"/>
        <family val="1"/>
        <charset val="128"/>
      </rPr>
      <t>削減ポテンシャル診断</t>
    </r>
    <r>
      <rPr>
        <sz val="11"/>
        <rFont val="ＭＳ 明朝"/>
        <family val="1"/>
        <charset val="128"/>
      </rPr>
      <t>事業</t>
    </r>
    <r>
      <rPr>
        <sz val="11"/>
        <color theme="1"/>
        <rFont val="ＭＳ 明朝"/>
        <family val="1"/>
        <charset val="128"/>
      </rPr>
      <t>以外の類似診断事業</t>
    </r>
    <rPh sb="0" eb="2">
      <t>ケイカク</t>
    </rPh>
    <rPh sb="20" eb="22">
      <t>ジギョウ</t>
    </rPh>
    <phoneticPr fontId="4"/>
  </si>
  <si>
    <r>
      <t>支援機関となる法人のSHIFT事業の計画策定支援事業・CO</t>
    </r>
    <r>
      <rPr>
        <b/>
        <vertAlign val="subscript"/>
        <sz val="12"/>
        <color theme="1"/>
        <rFont val="ＭＳ 明朝"/>
        <family val="1"/>
        <charset val="128"/>
      </rPr>
      <t>2</t>
    </r>
    <r>
      <rPr>
        <b/>
        <sz val="12"/>
        <color theme="1"/>
        <rFont val="ＭＳ 明朝"/>
        <family val="1"/>
        <charset val="128"/>
      </rPr>
      <t>削減ポテンシャル診断事業・
類似診断事業・ESCO事業の実績（過去5年間）</t>
    </r>
    <rPh sb="0" eb="4">
      <t>シエンキカン</t>
    </rPh>
    <rPh sb="7" eb="9">
      <t>ホウジン</t>
    </rPh>
    <rPh sb="18" eb="20">
      <t>ケイカク</t>
    </rPh>
    <rPh sb="20" eb="22">
      <t>サクテイ</t>
    </rPh>
    <rPh sb="30" eb="32">
      <t>サクゲン</t>
    </rPh>
    <phoneticPr fontId="4"/>
  </si>
  <si>
    <r>
      <t>支援機関となる法人のSHIFT事業の計画策定支援事業・CO</t>
    </r>
    <r>
      <rPr>
        <vertAlign val="subscript"/>
        <sz val="12"/>
        <rFont val="ＭＳ 明朝"/>
        <family val="1"/>
        <charset val="128"/>
      </rPr>
      <t>2</t>
    </r>
    <r>
      <rPr>
        <sz val="12"/>
        <rFont val="ＭＳ 明朝"/>
        <family val="1"/>
        <charset val="128"/>
      </rPr>
      <t>削減ポテンシャル診断事業・類似診断事業・ESCO事業の実績および対応可能な支援、グリーンリカバリー事業への対応可否について
様式1別紙2および様式1別紙3のとおり</t>
    </r>
    <rPh sb="0" eb="4">
      <t>シエンキカン</t>
    </rPh>
    <rPh sb="7" eb="9">
      <t>ホウジン</t>
    </rPh>
    <rPh sb="15" eb="17">
      <t>ジギョウ</t>
    </rPh>
    <rPh sb="18" eb="20">
      <t>ケイカク</t>
    </rPh>
    <rPh sb="20" eb="22">
      <t>サクテイ</t>
    </rPh>
    <rPh sb="22" eb="26">
      <t>シエンジギョウ</t>
    </rPh>
    <rPh sb="40" eb="42">
      <t>ジギョウ</t>
    </rPh>
    <phoneticPr fontId="6"/>
  </si>
  <si>
    <t>E-mailアドレス</t>
    <phoneticPr fontId="4"/>
  </si>
  <si>
    <r>
      <t>【留意事項】
・記載した内容をそのまま支援機関リストとして公開します。
・「対応可能事業」「令和3年度のSHIFT事業の計画策定支援事業実績件数」「対応可能業種と直近5年間の
　SHIFT事業の計画策定支援、CO</t>
    </r>
    <r>
      <rPr>
        <vertAlign val="subscript"/>
        <sz val="12"/>
        <color theme="1"/>
        <rFont val="ＭＳ 明朝"/>
        <family val="1"/>
        <charset val="128"/>
      </rPr>
      <t>2</t>
    </r>
    <r>
      <rPr>
        <sz val="12"/>
        <color theme="1"/>
        <rFont val="ＭＳ 明朝"/>
        <family val="1"/>
        <charset val="128"/>
      </rPr>
      <t>削減ポテンシャル診断、類似診断</t>
    </r>
    <r>
      <rPr>
        <sz val="12"/>
        <color rgb="FFFF0000"/>
        <rFont val="ＭＳ 明朝"/>
        <family val="1"/>
        <charset val="128"/>
      </rPr>
      <t>、</t>
    </r>
    <r>
      <rPr>
        <sz val="12"/>
        <rFont val="ＭＳ 明朝"/>
        <family val="1"/>
        <charset val="128"/>
      </rPr>
      <t>およびESCO事業</t>
    </r>
    <r>
      <rPr>
        <sz val="12"/>
        <color theme="1"/>
        <rFont val="ＭＳ 明朝"/>
        <family val="1"/>
        <charset val="128"/>
      </rPr>
      <t>の実績件数」
　「対応可能システム・設備」「対応可能提案類型」「対応可能地域」の記載をお願いします。
・対応可能な場合、「対応」欄のプルダウンリストから 〇 を選択してください。
　さらに「対応可能業種」「対応可能システム・設備」「対応可能提案類型」では、
　得意とする上位3件以内について ◎ を選択してください。
・「実績」欄には「直近5年間のSHIFT事業の計画策定支援、CO</t>
    </r>
    <r>
      <rPr>
        <vertAlign val="subscript"/>
        <sz val="12"/>
        <color theme="1"/>
        <rFont val="ＭＳ 明朝"/>
        <family val="1"/>
        <charset val="128"/>
      </rPr>
      <t>2</t>
    </r>
    <r>
      <rPr>
        <sz val="12"/>
        <color theme="1"/>
        <rFont val="ＭＳ 明朝"/>
        <family val="1"/>
        <charset val="128"/>
      </rPr>
      <t>削減ポテンシャル診断、類似診断</t>
    </r>
    <r>
      <rPr>
        <sz val="12"/>
        <rFont val="ＭＳ 明朝"/>
        <family val="1"/>
        <charset val="128"/>
      </rPr>
      <t>、およびESCO事業の
　実績合計件数」</t>
    </r>
    <r>
      <rPr>
        <sz val="12"/>
        <color theme="1"/>
        <rFont val="ＭＳ 明朝"/>
        <family val="1"/>
        <charset val="128"/>
      </rPr>
      <t>を記載してください。
・「対応可能地域」で都道府県が限定される場合は ※ を選択し、その内容を備考欄に記載してください。
※本リストについてご不明な点などございましたら、支援機関窓口（shift@eccj.or.jp）までご連絡ください。</t>
    </r>
    <rPh sb="1" eb="5">
      <t>リュウイジコウ</t>
    </rPh>
    <rPh sb="8" eb="10">
      <t>キサイ</t>
    </rPh>
    <rPh sb="12" eb="14">
      <t>ナイヨウ</t>
    </rPh>
    <rPh sb="29" eb="31">
      <t>コウカイ</t>
    </rPh>
    <rPh sb="46" eb="48">
      <t>レイワ</t>
    </rPh>
    <rPh sb="49" eb="51">
      <t>ネンド</t>
    </rPh>
    <rPh sb="57" eb="59">
      <t>ジギョウ</t>
    </rPh>
    <rPh sb="60" eb="62">
      <t>ケイカク</t>
    </rPh>
    <rPh sb="62" eb="64">
      <t>サクテイ</t>
    </rPh>
    <rPh sb="64" eb="66">
      <t>シエン</t>
    </rPh>
    <rPh sb="66" eb="68">
      <t>ジギョウ</t>
    </rPh>
    <rPh sb="85" eb="86">
      <t>アイダ</t>
    </rPh>
    <rPh sb="94" eb="96">
      <t>ジギョウ</t>
    </rPh>
    <rPh sb="99" eb="101">
      <t>サクテイ</t>
    </rPh>
    <rPh sb="130" eb="132">
      <t>ジギョウ</t>
    </rPh>
    <rPh sb="169" eb="171">
      <t>ジュウショ</t>
    </rPh>
    <rPh sb="173" eb="174">
      <t>ネガ</t>
    </rPh>
    <rPh sb="181" eb="183">
      <t>タイオウ</t>
    </rPh>
    <rPh sb="183" eb="185">
      <t>カノウ</t>
    </rPh>
    <rPh sb="186" eb="188">
      <t>バアイ</t>
    </rPh>
    <rPh sb="190" eb="192">
      <t>タイオウ</t>
    </rPh>
    <rPh sb="193" eb="194">
      <t>ラン</t>
    </rPh>
    <rPh sb="209" eb="211">
      <t>センタク</t>
    </rPh>
    <rPh sb="257" eb="259">
      <t>トクイ</t>
    </rPh>
    <rPh sb="264" eb="266">
      <t>ジョウイ</t>
    </rPh>
    <rPh sb="267" eb="269">
      <t>ブンヤ</t>
    </rPh>
    <rPh sb="270" eb="271">
      <t>ケン</t>
    </rPh>
    <rPh sb="271" eb="273">
      <t>イナイ</t>
    </rPh>
    <rPh sb="278" eb="280">
      <t>センタク</t>
    </rPh>
    <rPh sb="290" eb="292">
      <t>ジッセキ</t>
    </rPh>
    <rPh sb="293" eb="294">
      <t>ラン</t>
    </rPh>
    <rPh sb="301" eb="302">
      <t>アイダ</t>
    </rPh>
    <rPh sb="347" eb="349">
      <t>ジギョウ</t>
    </rPh>
    <rPh sb="354" eb="356">
      <t>ゴウケイ</t>
    </rPh>
    <rPh sb="357" eb="359">
      <t>キサイ</t>
    </rPh>
    <rPh sb="369" eb="371">
      <t>タイオウ</t>
    </rPh>
    <rPh sb="371" eb="373">
      <t>カノウ</t>
    </rPh>
    <rPh sb="373" eb="375">
      <t>チイキ</t>
    </rPh>
    <rPh sb="377" eb="381">
      <t>トドウフケン</t>
    </rPh>
    <rPh sb="382" eb="384">
      <t>ゲンテイ</t>
    </rPh>
    <rPh sb="387" eb="389">
      <t>バアイ</t>
    </rPh>
    <rPh sb="394" eb="396">
      <t>センタク</t>
    </rPh>
    <rPh sb="398" eb="400">
      <t>ビコウ</t>
    </rPh>
    <rPh sb="400" eb="401">
      <t>ラン</t>
    </rPh>
    <rPh sb="403" eb="405">
      <t>ナイヨウ</t>
    </rPh>
    <rPh sb="407" eb="409">
      <t>キサイ</t>
    </rPh>
    <rPh sb="419" eb="420">
      <t>ホン</t>
    </rPh>
    <rPh sb="428" eb="430">
      <t>フメイ</t>
    </rPh>
    <rPh sb="431" eb="432">
      <t>テン</t>
    </rPh>
    <rPh sb="442" eb="444">
      <t>シエン</t>
    </rPh>
    <rPh sb="444" eb="446">
      <t>キカン</t>
    </rPh>
    <rPh sb="446" eb="448">
      <t>マドグチ</t>
    </rPh>
    <rPh sb="469" eb="471">
      <t>レンラク</t>
    </rPh>
    <phoneticPr fontId="6"/>
  </si>
  <si>
    <t>診断した事業者の業務分類ではなく、実際に診断した場所の事業所の業務分類で判断してください。
対応可能な業種はプルダウンリストから 〇 を選んでください。得意とする上位3分野以内については ◎ を選択してください。
対応可能ではない業種は － を選んでください。</t>
    <rPh sb="0" eb="2">
      <t>シンダン</t>
    </rPh>
    <rPh sb="4" eb="7">
      <t>ジギョウシャ</t>
    </rPh>
    <rPh sb="8" eb="12">
      <t>ギョウムブンルイ</t>
    </rPh>
    <rPh sb="17" eb="19">
      <t>ジッサイ</t>
    </rPh>
    <rPh sb="20" eb="22">
      <t>シンダン</t>
    </rPh>
    <rPh sb="24" eb="26">
      <t>バショ</t>
    </rPh>
    <rPh sb="27" eb="30">
      <t>ジギョウショ</t>
    </rPh>
    <rPh sb="31" eb="33">
      <t>ギョウム</t>
    </rPh>
    <rPh sb="33" eb="35">
      <t>ブンルイ</t>
    </rPh>
    <rPh sb="36" eb="38">
      <t>ハンダン</t>
    </rPh>
    <rPh sb="46" eb="50">
      <t>タイオウカノウ</t>
    </rPh>
    <rPh sb="51" eb="53">
      <t>ギョウシュ</t>
    </rPh>
    <rPh sb="68" eb="69">
      <t>エラ</t>
    </rPh>
    <rPh sb="76" eb="78">
      <t>トクイ</t>
    </rPh>
    <rPh sb="81" eb="83">
      <t>ジョウイ</t>
    </rPh>
    <rPh sb="84" eb="86">
      <t>ブンヤ</t>
    </rPh>
    <rPh sb="86" eb="88">
      <t>イナイ</t>
    </rPh>
    <rPh sb="97" eb="99">
      <t>センタク</t>
    </rPh>
    <rPh sb="115" eb="117">
      <t>ギョウシュ</t>
    </rPh>
    <rPh sb="122" eb="123">
      <t>エラ</t>
    </rPh>
    <phoneticPr fontId="4"/>
  </si>
  <si>
    <t>対応可能なシステム・設備はプルダウンリストから 〇 を選んでください。
得意とする上位3システム・設備には ◎ を選択してください。
対応可能ではないシステム・設備は － を選んでください。</t>
    <rPh sb="10" eb="12">
      <t>セツビ</t>
    </rPh>
    <rPh sb="80" eb="82">
      <t>セツビ</t>
    </rPh>
    <phoneticPr fontId="4"/>
  </si>
  <si>
    <t>対応可能な提案類型は 〇 を
得意とする上位3類型には ◎ を
対応可能ではない提案類型は － を
プルダウンリストから選んでください。</t>
    <rPh sb="5" eb="7">
      <t>テイアン</t>
    </rPh>
    <rPh sb="7" eb="9">
      <t>ルイカタ</t>
    </rPh>
    <rPh sb="40" eb="44">
      <t>テイアンルイカタ</t>
    </rPh>
    <phoneticPr fontId="4"/>
  </si>
  <si>
    <t>対応可能な地域はプルダウンリストから 〇 を選択してください。
都道府県を限定する場合は ※ を選択し備考欄へ記入してください。</t>
    <rPh sb="0" eb="2">
      <t>タイオウ</t>
    </rPh>
    <rPh sb="2" eb="4">
      <t>カノウ</t>
    </rPh>
    <rPh sb="5" eb="7">
      <t>チイキ</t>
    </rPh>
    <rPh sb="22" eb="24">
      <t>センタク</t>
    </rPh>
    <rPh sb="32" eb="36">
      <t>トドウフケン</t>
    </rPh>
    <rPh sb="37" eb="39">
      <t>ゲンテイ</t>
    </rPh>
    <rPh sb="41" eb="43">
      <t>バアイ</t>
    </rPh>
    <rPh sb="48" eb="50">
      <t>センタク</t>
    </rPh>
    <rPh sb="51" eb="54">
      <t>ビコウラン</t>
    </rPh>
    <rPh sb="55" eb="57">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</si>
</sst>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0\-0000"/>
    <numFmt numFmtId="178" formatCode="0;0;&quot;&quot;;@"/>
    <numFmt numFmtId="179" formatCode="0_ "/>
  </numFmts>
  <fonts count="43">
    <font>
      <sz val="10"/>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u/>
      <sz val="10"/>
      <color theme="10"/>
      <name val="Meiryo UI"/>
      <family val="2"/>
      <charset val="128"/>
    </font>
    <font>
      <sz val="6"/>
      <name val="游ゴシック"/>
      <family val="2"/>
      <charset val="128"/>
      <scheme val="minor"/>
    </font>
    <font>
      <sz val="11"/>
      <color theme="1"/>
      <name val="ＭＳ Ｐ明朝"/>
      <family val="1"/>
      <charset val="128"/>
    </font>
    <font>
      <sz val="9"/>
      <color indexed="81"/>
      <name val="ＭＳ Ｐゴシック"/>
      <family val="3"/>
      <charset val="128"/>
    </font>
    <font>
      <sz val="9"/>
      <color indexed="81"/>
      <name val="MS P ゴシック"/>
      <family val="3"/>
      <charset val="128"/>
    </font>
    <font>
      <b/>
      <sz val="12"/>
      <color theme="1"/>
      <name val="ＭＳ 明朝"/>
      <family val="1"/>
      <charset val="128"/>
    </font>
    <font>
      <sz val="9"/>
      <color theme="1"/>
      <name val="ＭＳ Ｐ明朝"/>
      <family val="1"/>
      <charset val="128"/>
    </font>
    <font>
      <sz val="12"/>
      <color theme="1"/>
      <name val="ＭＳ Ｐ明朝"/>
      <family val="1"/>
      <charset val="128"/>
    </font>
    <font>
      <sz val="12"/>
      <color theme="1"/>
      <name val="ＭＳ 明朝"/>
      <family val="1"/>
      <charset val="128"/>
    </font>
    <font>
      <b/>
      <sz val="12"/>
      <color theme="1"/>
      <name val="ＭＳ Ｐ明朝"/>
      <family val="1"/>
      <charset val="128"/>
    </font>
    <font>
      <sz val="10"/>
      <color indexed="81"/>
      <name val="MS P ゴシック"/>
      <family val="3"/>
      <charset val="128"/>
    </font>
    <font>
      <b/>
      <sz val="14"/>
      <color theme="1"/>
      <name val="ＭＳ Ｐ明朝"/>
      <family val="1"/>
      <charset val="128"/>
    </font>
    <font>
      <sz val="12"/>
      <name val="ＭＳ 明朝"/>
      <family val="1"/>
      <charset val="128"/>
    </font>
    <font>
      <sz val="12"/>
      <color rgb="FFFF0000"/>
      <name val="ＭＳ 明朝"/>
      <family val="1"/>
      <charset val="128"/>
    </font>
    <font>
      <sz val="12"/>
      <color rgb="FF000000"/>
      <name val="ＭＳ 明朝"/>
      <family val="1"/>
      <charset val="128"/>
    </font>
    <font>
      <sz val="9"/>
      <color theme="1"/>
      <name val="ＭＳ 明朝"/>
      <family val="1"/>
      <charset val="128"/>
    </font>
    <font>
      <sz val="11"/>
      <color theme="1"/>
      <name val="ＭＳ 明朝"/>
      <family val="1"/>
      <charset val="128"/>
    </font>
    <font>
      <sz val="10"/>
      <color theme="1"/>
      <name val="ＭＳ 明朝"/>
      <family val="1"/>
      <charset val="128"/>
    </font>
    <font>
      <u/>
      <sz val="10"/>
      <color theme="10"/>
      <name val="ＭＳ 明朝"/>
      <family val="1"/>
      <charset val="128"/>
    </font>
    <font>
      <u/>
      <sz val="12"/>
      <color theme="10"/>
      <name val="ＭＳ 明朝"/>
      <family val="1"/>
      <charset val="128"/>
    </font>
    <font>
      <sz val="11"/>
      <color rgb="FF000000"/>
      <name val="MS PGothic"/>
      <family val="3"/>
      <charset val="128"/>
    </font>
    <font>
      <sz val="9"/>
      <color rgb="FF000000"/>
      <name val="Meiryo UI"/>
      <family val="3"/>
      <charset val="128"/>
    </font>
    <font>
      <b/>
      <sz val="14"/>
      <color theme="1"/>
      <name val="ＭＳ 明朝"/>
      <family val="1"/>
      <charset val="128"/>
    </font>
    <font>
      <b/>
      <sz val="15"/>
      <color theme="3"/>
      <name val="游ゴシック"/>
      <family val="2"/>
      <charset val="128"/>
      <scheme val="minor"/>
    </font>
    <font>
      <sz val="11"/>
      <color rgb="FF3F3F76"/>
      <name val="游ゴシック"/>
      <family val="2"/>
      <charset val="128"/>
      <scheme val="minor"/>
    </font>
    <font>
      <b/>
      <sz val="11"/>
      <color rgb="FFFA7D00"/>
      <name val="游ゴシック"/>
      <family val="2"/>
      <charset val="128"/>
      <scheme val="minor"/>
    </font>
    <font>
      <u/>
      <sz val="11"/>
      <color theme="10"/>
      <name val="游ゴシック"/>
      <family val="2"/>
      <charset val="128"/>
      <scheme val="minor"/>
    </font>
    <font>
      <b/>
      <sz val="12"/>
      <color rgb="FFFF0000"/>
      <name val="ＭＳ 明朝"/>
      <family val="1"/>
      <charset val="128"/>
    </font>
    <font>
      <u/>
      <sz val="11"/>
      <color theme="10"/>
      <name val="ＭＳ 明朝"/>
      <family val="1"/>
      <charset val="128"/>
    </font>
    <font>
      <sz val="10"/>
      <name val="ＭＳ 明朝"/>
      <family val="1"/>
      <charset val="128"/>
    </font>
    <font>
      <sz val="11"/>
      <name val="ＭＳ 明朝"/>
      <family val="1"/>
      <charset val="128"/>
    </font>
    <font>
      <strike/>
      <sz val="10"/>
      <name val="ＭＳ 明朝"/>
      <family val="1"/>
      <charset val="128"/>
    </font>
    <font>
      <b/>
      <sz val="12"/>
      <name val="ＭＳ 明朝"/>
      <family val="1"/>
      <charset val="128"/>
    </font>
    <font>
      <vertAlign val="subscript"/>
      <sz val="12"/>
      <color theme="1"/>
      <name val="ＭＳ 明朝"/>
      <family val="1"/>
      <charset val="128"/>
    </font>
    <font>
      <vertAlign val="subscript"/>
      <sz val="11"/>
      <color theme="1"/>
      <name val="ＭＳ 明朝"/>
      <family val="1"/>
      <charset val="128"/>
    </font>
    <font>
      <b/>
      <vertAlign val="subscript"/>
      <sz val="12"/>
      <color theme="1"/>
      <name val="ＭＳ 明朝"/>
      <family val="1"/>
      <charset val="128"/>
    </font>
    <font>
      <vertAlign val="subscript"/>
      <sz val="12"/>
      <name val="ＭＳ 明朝"/>
      <family val="1"/>
      <charset val="128"/>
    </font>
    <font>
      <b/>
      <sz val="10"/>
      <color rgb="FFFF0000"/>
      <name val="ＭＳ 明朝"/>
      <family val="1"/>
      <charset val="128"/>
    </font>
  </fonts>
  <fills count="1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CCFFFF"/>
        <bgColor indexed="64"/>
      </patternFill>
    </fill>
    <fill>
      <patternFill patternType="solid">
        <fgColor rgb="FF66FFFF"/>
        <bgColor indexed="64"/>
      </patternFill>
    </fill>
    <fill>
      <patternFill patternType="solid">
        <fgColor rgb="FFA9D08E"/>
        <bgColor indexed="64"/>
      </patternFill>
    </fill>
    <fill>
      <patternFill patternType="solid">
        <fgColor theme="6" tint="0.59996337778862885"/>
        <bgColor indexed="64"/>
      </patternFill>
    </fill>
  </fills>
  <borders count="62">
    <border>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auto="1"/>
      </left>
      <right style="hair">
        <color auto="1"/>
      </right>
      <top style="thin">
        <color auto="1"/>
      </top>
      <bottom style="thin">
        <color indexed="64"/>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hair">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hair">
        <color indexed="64"/>
      </right>
      <top/>
      <bottom style="thin">
        <color indexed="64"/>
      </bottom>
      <diagonal style="thin">
        <color indexed="64"/>
      </diagonal>
    </border>
    <border>
      <left style="hair">
        <color indexed="64"/>
      </left>
      <right/>
      <top/>
      <bottom style="thin">
        <color indexed="64"/>
      </bottom>
      <diagonal/>
    </border>
  </borders>
  <cellStyleXfs count="7">
    <xf numFmtId="0" fontId="0" fillId="0" borderId="0">
      <alignment vertical="center"/>
    </xf>
    <xf numFmtId="0" fontId="5" fillId="0" borderId="0" applyNumberFormat="0" applyFill="0" applyBorder="0" applyAlignment="0" applyProtection="0">
      <alignment vertical="center"/>
    </xf>
    <xf numFmtId="0" fontId="3" fillId="0" borderId="0">
      <alignment vertical="center"/>
    </xf>
    <xf numFmtId="0" fontId="25" fillId="0" borderId="0"/>
    <xf numFmtId="0" fontId="2" fillId="0" borderId="0">
      <alignment vertical="center"/>
    </xf>
    <xf numFmtId="0" fontId="1" fillId="0" borderId="0">
      <alignment vertical="center"/>
    </xf>
    <xf numFmtId="0" fontId="31" fillId="0" borderId="0" applyNumberFormat="0" applyFill="0" applyBorder="0" applyAlignment="0" applyProtection="0">
      <alignment vertical="center"/>
    </xf>
  </cellStyleXfs>
  <cellXfs count="527">
    <xf numFmtId="0" fontId="0" fillId="0" borderId="0" xfId="0">
      <alignment vertical="center"/>
    </xf>
    <xf numFmtId="0" fontId="7"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1" fillId="0" borderId="0" xfId="0" applyFont="1">
      <alignment vertical="center"/>
    </xf>
    <xf numFmtId="178" fontId="11" fillId="0" borderId="18" xfId="0" applyNumberFormat="1" applyFont="1" applyBorder="1" applyAlignment="1">
      <alignment vertical="center" shrinkToFit="1"/>
    </xf>
    <xf numFmtId="0" fontId="14" fillId="0" borderId="0" xfId="0" applyFont="1" applyAlignment="1">
      <alignment horizontal="center" vertical="center"/>
    </xf>
    <xf numFmtId="178" fontId="12" fillId="0" borderId="0" xfId="0" applyNumberFormat="1" applyFont="1" applyAlignment="1">
      <alignment horizontal="left" vertical="center" shrinkToFit="1"/>
    </xf>
    <xf numFmtId="178" fontId="12" fillId="0" borderId="0" xfId="0" applyNumberFormat="1" applyFont="1" applyAlignment="1">
      <alignment horizontal="center" vertical="center" shrinkToFit="1"/>
    </xf>
    <xf numFmtId="178" fontId="12" fillId="0" borderId="4" xfId="0" applyNumberFormat="1" applyFont="1" applyBorder="1" applyAlignment="1" applyProtection="1">
      <alignment horizontal="center" vertical="center"/>
      <protection locked="0"/>
    </xf>
    <xf numFmtId="0" fontId="11" fillId="0" borderId="4" xfId="0" applyFont="1" applyBorder="1" applyAlignment="1">
      <alignment horizontal="center" vertical="center"/>
    </xf>
    <xf numFmtId="0" fontId="7" fillId="0" borderId="4" xfId="0" applyFont="1" applyBorder="1">
      <alignment vertical="center"/>
    </xf>
    <xf numFmtId="0" fontId="13" fillId="0" borderId="0" xfId="0" applyFont="1" applyAlignment="1">
      <alignment horizontal="left" vertical="center"/>
    </xf>
    <xf numFmtId="0" fontId="13" fillId="0" borderId="0" xfId="2" applyFont="1">
      <alignment vertical="center"/>
    </xf>
    <xf numFmtId="176" fontId="13" fillId="0" borderId="0" xfId="2" applyNumberFormat="1" applyFont="1">
      <alignment vertical="center"/>
    </xf>
    <xf numFmtId="0" fontId="13" fillId="0" borderId="0" xfId="2" applyFont="1" applyAlignment="1">
      <alignment horizontal="right" vertical="center"/>
    </xf>
    <xf numFmtId="0" fontId="13" fillId="0" borderId="0" xfId="2" applyFont="1" applyAlignment="1">
      <alignment horizontal="center" vertical="center"/>
    </xf>
    <xf numFmtId="0" fontId="13" fillId="0" borderId="0" xfId="2" applyFont="1" applyAlignment="1">
      <alignment horizontal="left" vertical="center"/>
    </xf>
    <xf numFmtId="0" fontId="13" fillId="0" borderId="0" xfId="2" applyFont="1" applyAlignment="1">
      <alignment vertical="distributed"/>
    </xf>
    <xf numFmtId="0" fontId="18" fillId="0" borderId="0" xfId="2" applyFont="1" applyAlignment="1">
      <alignment horizontal="left" vertical="center"/>
    </xf>
    <xf numFmtId="0" fontId="13" fillId="0" borderId="0" xfId="0" applyFont="1">
      <alignment vertical="center"/>
    </xf>
    <xf numFmtId="0" fontId="13" fillId="0" borderId="0" xfId="2" applyFont="1" applyAlignment="1">
      <alignment horizontal="center" vertical="center"/>
    </xf>
    <xf numFmtId="49" fontId="13" fillId="0" borderId="0" xfId="2" quotePrefix="1" applyNumberFormat="1" applyFont="1" applyAlignment="1">
      <alignment horizontal="left" vertical="top"/>
    </xf>
    <xf numFmtId="0" fontId="13" fillId="0" borderId="0" xfId="2" applyFont="1" applyAlignment="1">
      <alignment vertical="top" wrapText="1"/>
    </xf>
    <xf numFmtId="0" fontId="21" fillId="0" borderId="0" xfId="0" applyFont="1">
      <alignment vertical="center"/>
    </xf>
    <xf numFmtId="0" fontId="20" fillId="0" borderId="0" xfId="0" applyFont="1">
      <alignment vertical="center"/>
    </xf>
    <xf numFmtId="0" fontId="20" fillId="0" borderId="18" xfId="0" applyFont="1" applyBorder="1">
      <alignment vertical="center"/>
    </xf>
    <xf numFmtId="178" fontId="20" fillId="0" borderId="2" xfId="0" applyNumberFormat="1" applyFont="1" applyBorder="1" applyAlignment="1">
      <alignment vertical="center" shrinkToFit="1"/>
    </xf>
    <xf numFmtId="178" fontId="20" fillId="0" borderId="18" xfId="0" applyNumberFormat="1" applyFont="1" applyBorder="1" applyAlignment="1">
      <alignment vertical="center" shrinkToFit="1"/>
    </xf>
    <xf numFmtId="177" fontId="20" fillId="0" borderId="18" xfId="0" applyNumberFormat="1" applyFont="1" applyBorder="1" applyAlignment="1">
      <alignment vertical="center" shrinkToFit="1"/>
    </xf>
    <xf numFmtId="0" fontId="20" fillId="0" borderId="1" xfId="0" applyFont="1" applyBorder="1">
      <alignment vertical="center"/>
    </xf>
    <xf numFmtId="0" fontId="20" fillId="0" borderId="0" xfId="0" applyFont="1" applyAlignment="1">
      <alignment vertical="center" shrinkToFit="1"/>
    </xf>
    <xf numFmtId="0" fontId="13" fillId="0" borderId="0" xfId="0" applyFont="1" applyAlignment="1">
      <alignment horizontal="center" vertical="center" wrapText="1"/>
    </xf>
    <xf numFmtId="0" fontId="13" fillId="0" borderId="0" xfId="0" applyFont="1" applyAlignment="1">
      <alignment horizontal="center" vertical="center"/>
    </xf>
    <xf numFmtId="0" fontId="24" fillId="0" borderId="0" xfId="1" applyFont="1" applyAlignment="1">
      <alignment horizontal="left" vertical="center" indent="9"/>
    </xf>
    <xf numFmtId="0" fontId="20" fillId="0" borderId="18" xfId="0" applyFont="1" applyBorder="1" applyAlignment="1">
      <alignment horizontal="center" vertical="center"/>
    </xf>
    <xf numFmtId="178" fontId="20" fillId="0" borderId="18" xfId="0" applyNumberFormat="1" applyFont="1" applyBorder="1">
      <alignment vertical="center"/>
    </xf>
    <xf numFmtId="178" fontId="20" fillId="0" borderId="0" xfId="0" applyNumberFormat="1" applyFont="1">
      <alignment vertical="center"/>
    </xf>
    <xf numFmtId="0" fontId="20" fillId="0" borderId="2" xfId="0" applyFont="1" applyBorder="1">
      <alignment vertical="center"/>
    </xf>
    <xf numFmtId="0" fontId="20" fillId="0" borderId="19" xfId="0" applyFont="1" applyBorder="1">
      <alignment vertical="center"/>
    </xf>
    <xf numFmtId="0" fontId="20" fillId="0" borderId="3" xfId="0" applyFont="1" applyBorder="1">
      <alignment vertical="center"/>
    </xf>
    <xf numFmtId="178" fontId="20" fillId="0" borderId="18" xfId="0" applyNumberFormat="1" applyFont="1" applyBorder="1" applyAlignment="1">
      <alignment vertical="center" wrapText="1"/>
    </xf>
    <xf numFmtId="0" fontId="13" fillId="0" borderId="0" xfId="0" applyFont="1" applyAlignment="1">
      <alignment vertical="center" wrapText="1"/>
    </xf>
    <xf numFmtId="0" fontId="20" fillId="0" borderId="12" xfId="0" applyFont="1" applyBorder="1">
      <alignment vertical="center"/>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13" fillId="0" borderId="0" xfId="0" applyFont="1" applyBorder="1" applyAlignment="1" applyProtection="1">
      <alignment horizontal="left" vertical="center"/>
      <protection locked="0"/>
    </xf>
    <xf numFmtId="0" fontId="13" fillId="0" borderId="0" xfId="0" applyFont="1" applyBorder="1" applyAlignment="1">
      <alignment horizontal="left" vertical="center" shrinkToFit="1"/>
    </xf>
    <xf numFmtId="0" fontId="21" fillId="0" borderId="0" xfId="0" applyFont="1" applyAlignment="1">
      <alignment horizontal="center" vertical="center"/>
    </xf>
    <xf numFmtId="0" fontId="13" fillId="0" borderId="13" xfId="0" applyFont="1" applyBorder="1" applyAlignment="1">
      <alignment vertical="top" wrapText="1"/>
    </xf>
    <xf numFmtId="0" fontId="13" fillId="0" borderId="14" xfId="0" applyFont="1" applyBorder="1" applyAlignment="1">
      <alignment vertical="top" wrapText="1"/>
    </xf>
    <xf numFmtId="0" fontId="21" fillId="0" borderId="0" xfId="0" applyFont="1" applyBorder="1">
      <alignment vertical="center"/>
    </xf>
    <xf numFmtId="0" fontId="13" fillId="0" borderId="0" xfId="0" applyFont="1" applyBorder="1">
      <alignment vertical="center"/>
    </xf>
    <xf numFmtId="0" fontId="13" fillId="0" borderId="0" xfId="0" applyFont="1" applyBorder="1" applyAlignment="1">
      <alignment vertical="top"/>
    </xf>
    <xf numFmtId="0" fontId="13" fillId="0" borderId="0" xfId="0" applyFont="1" applyBorder="1" applyAlignment="1">
      <alignment vertical="center" wrapText="1"/>
    </xf>
    <xf numFmtId="0" fontId="13" fillId="0" borderId="0" xfId="0" applyFont="1" applyBorder="1" applyAlignment="1">
      <alignment vertical="top" wrapText="1"/>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22" fillId="0" borderId="0" xfId="0" applyFont="1" applyAlignment="1">
      <alignment horizontal="left" vertical="center"/>
    </xf>
    <xf numFmtId="0" fontId="21" fillId="0" borderId="0" xfId="0" applyFont="1" applyAlignment="1">
      <alignment horizontal="left" vertical="center"/>
    </xf>
    <xf numFmtId="178" fontId="13" fillId="0" borderId="0" xfId="0" applyNumberFormat="1" applyFont="1" applyBorder="1" applyAlignment="1" applyProtection="1">
      <alignment horizontal="left" vertical="center" shrinkToFit="1"/>
      <protection hidden="1"/>
    </xf>
    <xf numFmtId="0" fontId="22" fillId="0" borderId="0" xfId="0" applyFont="1">
      <alignment vertical="center"/>
    </xf>
    <xf numFmtId="0" fontId="20" fillId="0" borderId="18" xfId="0" applyFont="1" applyBorder="1" applyAlignment="1">
      <alignment vertical="center" shrinkToFit="1"/>
    </xf>
    <xf numFmtId="0" fontId="10" fillId="0" borderId="0" xfId="0" applyFont="1" applyAlignment="1">
      <alignment horizontal="center" vertical="center" wrapText="1"/>
    </xf>
    <xf numFmtId="0" fontId="22" fillId="0" borderId="0" xfId="0" applyFont="1" applyAlignment="1">
      <alignment horizontal="center" vertical="center"/>
    </xf>
    <xf numFmtId="176" fontId="18" fillId="0" borderId="0" xfId="2" applyNumberFormat="1" applyFont="1" applyAlignment="1">
      <alignment horizontal="right" vertical="center"/>
    </xf>
    <xf numFmtId="0" fontId="13" fillId="0" borderId="0" xfId="2" applyFont="1" applyAlignment="1">
      <alignment horizontal="justify" vertical="top" wrapText="1"/>
    </xf>
    <xf numFmtId="49" fontId="13" fillId="0" borderId="0" xfId="2" quotePrefix="1" applyNumberFormat="1" applyFont="1" applyAlignment="1">
      <alignment horizontal="left" vertical="center"/>
    </xf>
    <xf numFmtId="0" fontId="13" fillId="0" borderId="1" xfId="0" applyFont="1" applyBorder="1">
      <alignment vertical="center"/>
    </xf>
    <xf numFmtId="0" fontId="13" fillId="0" borderId="21" xfId="0" applyFont="1" applyBorder="1">
      <alignment vertical="center"/>
    </xf>
    <xf numFmtId="0" fontId="13" fillId="0" borderId="23" xfId="0" applyFont="1" applyBorder="1">
      <alignment vertical="center"/>
    </xf>
    <xf numFmtId="0" fontId="13" fillId="0" borderId="24" xfId="0" applyFont="1" applyBorder="1">
      <alignment vertical="center"/>
    </xf>
    <xf numFmtId="0" fontId="13" fillId="0" borderId="26" xfId="0" applyFont="1" applyBorder="1">
      <alignment vertical="center"/>
    </xf>
    <xf numFmtId="178" fontId="11" fillId="0" borderId="18" xfId="0" applyNumberFormat="1" applyFont="1" applyBorder="1">
      <alignment vertical="center"/>
    </xf>
    <xf numFmtId="178" fontId="11" fillId="0" borderId="18" xfId="0" applyNumberFormat="1" applyFont="1" applyBorder="1" applyAlignment="1">
      <alignment vertical="center" wrapText="1"/>
    </xf>
    <xf numFmtId="0" fontId="20" fillId="0" borderId="18" xfId="0" applyFont="1" applyBorder="1" applyAlignment="1">
      <alignment horizontal="center" vertical="center"/>
    </xf>
    <xf numFmtId="178" fontId="20" fillId="0" borderId="2" xfId="0" applyNumberFormat="1" applyFont="1" applyBorder="1" applyAlignment="1">
      <alignment horizontal="center" vertical="center" shrinkToFit="1"/>
    </xf>
    <xf numFmtId="178" fontId="20" fillId="0" borderId="18" xfId="0" applyNumberFormat="1" applyFont="1" applyBorder="1" applyAlignment="1">
      <alignment horizontal="center" vertical="center" shrinkToFit="1"/>
    </xf>
    <xf numFmtId="0" fontId="20" fillId="0" borderId="18" xfId="0" applyFont="1" applyBorder="1" applyAlignment="1">
      <alignment horizontal="center" vertical="center"/>
    </xf>
    <xf numFmtId="0" fontId="13"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13" fillId="0" borderId="1" xfId="0" applyFont="1" applyBorder="1" applyAlignment="1">
      <alignment horizontal="left" vertical="center"/>
    </xf>
    <xf numFmtId="0" fontId="13" fillId="0" borderId="0" xfId="0" applyFont="1" applyBorder="1" applyAlignment="1">
      <alignment horizontal="left" vertical="center"/>
    </xf>
    <xf numFmtId="0" fontId="13" fillId="0" borderId="27" xfId="0" applyFont="1" applyBorder="1">
      <alignment vertical="center"/>
    </xf>
    <xf numFmtId="0" fontId="13" fillId="0" borderId="1" xfId="0" applyFont="1" applyBorder="1" applyAlignment="1">
      <alignment vertical="top"/>
    </xf>
    <xf numFmtId="0" fontId="13" fillId="2" borderId="20" xfId="0" applyFont="1" applyFill="1" applyBorder="1" applyAlignment="1">
      <alignment vertical="top"/>
    </xf>
    <xf numFmtId="0" fontId="13" fillId="2" borderId="1" xfId="0" applyFont="1" applyFill="1" applyBorder="1" applyAlignment="1">
      <alignment vertical="top"/>
    </xf>
    <xf numFmtId="0" fontId="13" fillId="2" borderId="21" xfId="0" applyFont="1" applyFill="1" applyBorder="1" applyAlignment="1">
      <alignment vertical="top"/>
    </xf>
    <xf numFmtId="0" fontId="13" fillId="2" borderId="22" xfId="0" applyFont="1" applyFill="1" applyBorder="1" applyAlignment="1">
      <alignment vertical="top"/>
    </xf>
    <xf numFmtId="0" fontId="13" fillId="2" borderId="23" xfId="0" applyFont="1" applyFill="1" applyBorder="1" applyAlignment="1">
      <alignment vertical="top"/>
    </xf>
    <xf numFmtId="0" fontId="13" fillId="2" borderId="24" xfId="0" applyFont="1" applyFill="1" applyBorder="1" applyAlignment="1">
      <alignment vertical="top"/>
    </xf>
    <xf numFmtId="0" fontId="13" fillId="2" borderId="20" xfId="0" applyFont="1" applyFill="1" applyBorder="1" applyAlignment="1">
      <alignment horizontal="left" vertical="center"/>
    </xf>
    <xf numFmtId="0" fontId="13" fillId="2" borderId="1" xfId="0" applyFont="1" applyFill="1" applyBorder="1" applyAlignment="1">
      <alignment horizontal="left" vertical="center"/>
    </xf>
    <xf numFmtId="0" fontId="13" fillId="2" borderId="1" xfId="0" applyFont="1" applyFill="1" applyBorder="1">
      <alignment vertical="center"/>
    </xf>
    <xf numFmtId="0" fontId="13" fillId="2" borderId="21" xfId="0" applyFont="1" applyFill="1" applyBorder="1">
      <alignment vertical="center"/>
    </xf>
    <xf numFmtId="0" fontId="13" fillId="2" borderId="25" xfId="0" applyFont="1" applyFill="1" applyBorder="1" applyAlignment="1">
      <alignment horizontal="left" vertical="center"/>
    </xf>
    <xf numFmtId="0" fontId="13" fillId="2" borderId="0" xfId="0" applyFont="1" applyFill="1" applyBorder="1">
      <alignment vertical="center"/>
    </xf>
    <xf numFmtId="0" fontId="13" fillId="2" borderId="0" xfId="0" applyFont="1" applyFill="1" applyBorder="1" applyAlignment="1">
      <alignment horizontal="left" vertical="center"/>
    </xf>
    <xf numFmtId="0" fontId="13" fillId="2" borderId="26" xfId="0" applyFont="1" applyFill="1" applyBorder="1">
      <alignment vertical="center"/>
    </xf>
    <xf numFmtId="0" fontId="13" fillId="2" borderId="22" xfId="0" applyFont="1" applyFill="1" applyBorder="1" applyAlignment="1">
      <alignment horizontal="left" vertical="center"/>
    </xf>
    <xf numFmtId="0" fontId="13" fillId="2" borderId="23" xfId="0" applyFont="1" applyFill="1" applyBorder="1" applyAlignment="1">
      <alignment horizontal="left" vertical="center"/>
    </xf>
    <xf numFmtId="0" fontId="13" fillId="2" borderId="23" xfId="0" applyFont="1" applyFill="1" applyBorder="1">
      <alignment vertical="center"/>
    </xf>
    <xf numFmtId="0" fontId="13" fillId="2" borderId="24" xfId="0" applyFont="1" applyFill="1" applyBorder="1">
      <alignment vertical="center"/>
    </xf>
    <xf numFmtId="0" fontId="13" fillId="0" borderId="1" xfId="0" applyFont="1" applyBorder="1" applyAlignment="1">
      <alignment horizontal="left" vertical="center" shrinkToFit="1"/>
    </xf>
    <xf numFmtId="0" fontId="13" fillId="0" borderId="1" xfId="0" applyFont="1" applyBorder="1" applyAlignment="1">
      <alignment vertical="center" wrapText="1"/>
    </xf>
    <xf numFmtId="0" fontId="13" fillId="0" borderId="1" xfId="0" applyFont="1" applyBorder="1" applyAlignment="1">
      <alignment vertical="top" wrapText="1"/>
    </xf>
    <xf numFmtId="0" fontId="21" fillId="0" borderId="1" xfId="0" applyFont="1" applyBorder="1">
      <alignment vertical="center"/>
    </xf>
    <xf numFmtId="0" fontId="13" fillId="0" borderId="23" xfId="0" applyFont="1" applyBorder="1" applyAlignment="1">
      <alignment vertical="center" wrapText="1"/>
    </xf>
    <xf numFmtId="0" fontId="13" fillId="0" borderId="23" xfId="0" applyFont="1" applyBorder="1" applyAlignment="1">
      <alignment vertical="top" wrapText="1"/>
    </xf>
    <xf numFmtId="0" fontId="21" fillId="0" borderId="23" xfId="0" applyFont="1" applyBorder="1">
      <alignment vertical="center"/>
    </xf>
    <xf numFmtId="0" fontId="13" fillId="0" borderId="23" xfId="0" applyFont="1" applyBorder="1" applyAlignment="1">
      <alignment horizontal="left" vertical="center" shrinkToFit="1"/>
    </xf>
    <xf numFmtId="0" fontId="21" fillId="0" borderId="14" xfId="0" applyFont="1" applyBorder="1">
      <alignment vertical="center"/>
    </xf>
    <xf numFmtId="178" fontId="13" fillId="0" borderId="0" xfId="0" applyNumberFormat="1" applyFont="1" applyAlignment="1">
      <alignment horizontal="left" vertical="center" shrinkToFit="1"/>
    </xf>
    <xf numFmtId="0" fontId="21" fillId="0" borderId="0" xfId="0" applyFont="1" applyBorder="1" applyAlignment="1">
      <alignment horizontal="left" vertical="center"/>
    </xf>
    <xf numFmtId="0" fontId="22" fillId="0" borderId="0" xfId="0" applyFont="1" applyBorder="1">
      <alignment vertical="center"/>
    </xf>
    <xf numFmtId="0" fontId="13" fillId="0" borderId="0" xfId="0" applyFont="1" applyBorder="1" applyAlignment="1">
      <alignment horizontal="right" vertical="center"/>
    </xf>
    <xf numFmtId="0" fontId="13" fillId="0" borderId="23" xfId="0" applyFont="1" applyBorder="1" applyAlignment="1">
      <alignment horizontal="right" vertical="center"/>
    </xf>
    <xf numFmtId="0" fontId="13" fillId="0" borderId="1" xfId="0" applyFont="1" applyBorder="1" applyAlignment="1">
      <alignment horizontal="right" vertical="center"/>
    </xf>
    <xf numFmtId="0" fontId="20" fillId="0" borderId="0" xfId="0" applyFont="1" applyBorder="1">
      <alignment vertical="center"/>
    </xf>
    <xf numFmtId="0" fontId="20" fillId="0" borderId="0" xfId="0" applyFont="1" applyBorder="1" applyAlignment="1">
      <alignment horizontal="center" vertical="center"/>
    </xf>
    <xf numFmtId="178" fontId="20" fillId="0" borderId="0" xfId="0" applyNumberFormat="1" applyFont="1" applyBorder="1">
      <alignment vertical="center"/>
    </xf>
    <xf numFmtId="178" fontId="20" fillId="0" borderId="0" xfId="0" applyNumberFormat="1" applyFont="1" applyBorder="1" applyAlignment="1">
      <alignment vertical="center" shrinkToFit="1"/>
    </xf>
    <xf numFmtId="0" fontId="20" fillId="0" borderId="0" xfId="0" applyFont="1" applyBorder="1" applyAlignment="1">
      <alignment vertical="center" shrinkToFit="1"/>
    </xf>
    <xf numFmtId="0" fontId="21" fillId="0" borderId="0" xfId="2" applyFont="1" applyAlignment="1">
      <alignment vertical="center" shrinkToFit="1"/>
    </xf>
    <xf numFmtId="0" fontId="5" fillId="0" borderId="0" xfId="1">
      <alignment vertical="center"/>
    </xf>
    <xf numFmtId="49" fontId="7" fillId="0" borderId="0" xfId="2" applyNumberFormat="1" applyFont="1" applyAlignment="1">
      <alignment vertical="top" wrapText="1"/>
    </xf>
    <xf numFmtId="49" fontId="7" fillId="0" borderId="0" xfId="2" applyNumberFormat="1" applyFont="1" applyAlignment="1">
      <alignment wrapText="1"/>
    </xf>
    <xf numFmtId="0" fontId="7" fillId="0" borderId="0" xfId="2" applyFont="1" applyAlignment="1">
      <alignment vertical="top" wrapText="1"/>
    </xf>
    <xf numFmtId="0" fontId="21" fillId="2" borderId="2" xfId="2" applyFont="1" applyFill="1" applyBorder="1" applyAlignment="1">
      <alignment horizontal="left" vertical="center"/>
    </xf>
    <xf numFmtId="0" fontId="21" fillId="2" borderId="19" xfId="2" applyFont="1" applyFill="1" applyBorder="1" applyAlignment="1">
      <alignment horizontal="left" vertical="center"/>
    </xf>
    <xf numFmtId="0" fontId="13" fillId="0" borderId="0" xfId="2" applyFont="1" applyAlignment="1">
      <alignment vertical="center"/>
    </xf>
    <xf numFmtId="0" fontId="13" fillId="0" borderId="25" xfId="0" applyFont="1" applyBorder="1" applyAlignment="1">
      <alignment horizontal="left" vertical="center" shrinkToFit="1"/>
    </xf>
    <xf numFmtId="0" fontId="13" fillId="0" borderId="31" xfId="0" applyFont="1" applyBorder="1" applyAlignment="1">
      <alignment vertical="top" wrapText="1"/>
    </xf>
    <xf numFmtId="0" fontId="13" fillId="0" borderId="0" xfId="2" quotePrefix="1" applyNumberFormat="1" applyFont="1" applyAlignment="1">
      <alignment horizontal="left" vertical="top"/>
    </xf>
    <xf numFmtId="0" fontId="13" fillId="12" borderId="1" xfId="0" applyFont="1" applyFill="1" applyBorder="1" applyAlignment="1">
      <alignment horizontal="left" vertical="center" shrinkToFit="1"/>
    </xf>
    <xf numFmtId="0" fontId="13" fillId="12" borderId="0" xfId="0" applyFont="1" applyFill="1" applyBorder="1" applyAlignment="1">
      <alignment horizontal="left" vertical="center" shrinkToFit="1"/>
    </xf>
    <xf numFmtId="0" fontId="13" fillId="12" borderId="25" xfId="0" applyFont="1" applyFill="1" applyBorder="1" applyAlignment="1">
      <alignment horizontal="left" vertical="center" shrinkToFit="1"/>
    </xf>
    <xf numFmtId="0" fontId="22" fillId="0" borderId="0" xfId="5" applyFont="1">
      <alignment vertical="center"/>
    </xf>
    <xf numFmtId="0" fontId="22" fillId="0" borderId="0" xfId="5" applyFont="1" applyAlignment="1">
      <alignment vertical="center" wrapText="1"/>
    </xf>
    <xf numFmtId="0" fontId="32" fillId="0" borderId="0" xfId="5" applyFont="1">
      <alignment vertical="center"/>
    </xf>
    <xf numFmtId="0" fontId="22" fillId="0" borderId="0" xfId="5" applyFont="1" applyAlignment="1">
      <alignment horizontal="center" vertical="center"/>
    </xf>
    <xf numFmtId="0" fontId="22" fillId="6" borderId="18" xfId="5" applyFont="1" applyFill="1" applyBorder="1" applyAlignment="1">
      <alignment horizontal="center" vertical="center"/>
    </xf>
    <xf numFmtId="0" fontId="22" fillId="5" borderId="18" xfId="5" applyFont="1" applyFill="1" applyBorder="1" applyAlignment="1">
      <alignment horizontal="center" vertical="center"/>
    </xf>
    <xf numFmtId="0" fontId="21" fillId="6" borderId="18" xfId="5" applyFont="1" applyFill="1" applyBorder="1" applyAlignment="1">
      <alignment vertical="center" textRotation="255" wrapText="1"/>
    </xf>
    <xf numFmtId="0" fontId="22" fillId="6" borderId="18" xfId="5" applyFont="1" applyFill="1" applyBorder="1" applyAlignment="1">
      <alignment horizontal="center" vertical="top" textRotation="255"/>
    </xf>
    <xf numFmtId="0" fontId="22" fillId="5" borderId="18" xfId="5" applyFont="1" applyFill="1" applyBorder="1" applyAlignment="1">
      <alignment horizontal="center" vertical="top" textRotation="255"/>
    </xf>
    <xf numFmtId="0" fontId="22" fillId="4" borderId="18" xfId="5" applyFont="1" applyFill="1" applyBorder="1" applyAlignment="1">
      <alignment horizontal="center" vertical="center"/>
    </xf>
    <xf numFmtId="0" fontId="22" fillId="4" borderId="18" xfId="5" applyFont="1" applyFill="1" applyBorder="1" applyAlignment="1">
      <alignment horizontal="center" vertical="center" wrapText="1"/>
    </xf>
    <xf numFmtId="0" fontId="22" fillId="8" borderId="18" xfId="5" applyFont="1" applyFill="1" applyBorder="1" applyAlignment="1">
      <alignment horizontal="center" vertical="top" textRotation="255"/>
    </xf>
    <xf numFmtId="0" fontId="22" fillId="5" borderId="0" xfId="5" applyFont="1" applyFill="1" applyAlignment="1">
      <alignment horizontal="center" vertical="top"/>
    </xf>
    <xf numFmtId="0" fontId="22" fillId="0" borderId="0" xfId="5" applyFont="1" applyAlignment="1">
      <alignment horizontal="center" vertical="top"/>
    </xf>
    <xf numFmtId="0" fontId="22" fillId="0" borderId="18" xfId="5" applyFont="1" applyBorder="1" applyAlignment="1">
      <alignment horizontal="center" vertical="center"/>
    </xf>
    <xf numFmtId="0" fontId="22" fillId="0" borderId="18" xfId="5" applyFont="1" applyBorder="1" applyAlignment="1">
      <alignment horizontal="left" vertical="center" wrapText="1"/>
    </xf>
    <xf numFmtId="0" fontId="22" fillId="0" borderId="18" xfId="5" applyFont="1" applyBorder="1" applyAlignment="1">
      <alignment horizontal="center" vertical="center" wrapText="1"/>
    </xf>
    <xf numFmtId="0" fontId="22" fillId="0" borderId="18" xfId="5" applyFont="1" applyBorder="1" applyAlignment="1">
      <alignment vertical="center" wrapText="1"/>
    </xf>
    <xf numFmtId="0" fontId="22" fillId="0" borderId="0" xfId="5" applyFont="1" applyAlignment="1">
      <alignment horizontal="left" vertical="center" wrapText="1"/>
    </xf>
    <xf numFmtId="0" fontId="22" fillId="0" borderId="0" xfId="5" applyFont="1" applyAlignment="1">
      <alignment horizontal="left" vertical="center"/>
    </xf>
    <xf numFmtId="0" fontId="13" fillId="0" borderId="0" xfId="2" applyFont="1" applyAlignment="1">
      <alignment horizontal="center" vertical="center"/>
    </xf>
    <xf numFmtId="0" fontId="34" fillId="0" borderId="23" xfId="0" applyFont="1" applyBorder="1">
      <alignment vertical="center"/>
    </xf>
    <xf numFmtId="0" fontId="17" fillId="0" borderId="0" xfId="0" applyFont="1">
      <alignment vertical="center"/>
    </xf>
    <xf numFmtId="0" fontId="17" fillId="0" borderId="0" xfId="0" applyFont="1" applyBorder="1" applyAlignment="1">
      <alignment vertical="top"/>
    </xf>
    <xf numFmtId="0" fontId="21" fillId="0" borderId="0" xfId="2" applyFont="1" applyAlignment="1">
      <alignment vertical="center" wrapText="1"/>
    </xf>
    <xf numFmtId="0" fontId="21" fillId="0" borderId="0" xfId="0" applyFont="1" applyAlignment="1">
      <alignment vertical="center" wrapText="1"/>
    </xf>
    <xf numFmtId="0" fontId="21" fillId="0" borderId="0" xfId="5" applyFont="1" applyAlignment="1">
      <alignment vertical="center" wrapText="1"/>
    </xf>
    <xf numFmtId="0" fontId="22" fillId="13" borderId="18" xfId="5" applyFont="1" applyFill="1" applyBorder="1" applyAlignment="1">
      <alignment horizontal="center" vertical="center"/>
    </xf>
    <xf numFmtId="0" fontId="22" fillId="13" borderId="18" xfId="5" applyFont="1" applyFill="1" applyBorder="1" applyAlignment="1">
      <alignment horizontal="center" vertical="top" textRotation="255"/>
    </xf>
    <xf numFmtId="0" fontId="22" fillId="5" borderId="2" xfId="5" applyFont="1" applyFill="1" applyBorder="1" applyAlignment="1">
      <alignment horizontal="center" vertical="center"/>
    </xf>
    <xf numFmtId="0" fontId="22" fillId="0" borderId="2" xfId="5" applyFont="1" applyBorder="1" applyAlignment="1">
      <alignment horizontal="center" vertical="center" wrapText="1"/>
    </xf>
    <xf numFmtId="0" fontId="22" fillId="7" borderId="18" xfId="5" applyFont="1" applyFill="1" applyBorder="1" applyAlignment="1">
      <alignment horizontal="center" vertical="top"/>
    </xf>
    <xf numFmtId="0" fontId="22" fillId="5" borderId="2" xfId="5" applyFont="1" applyFill="1" applyBorder="1" applyAlignment="1">
      <alignment horizontal="left" vertical="distributed" wrapText="1"/>
    </xf>
    <xf numFmtId="0" fontId="13" fillId="7" borderId="18" xfId="0" applyFont="1" applyFill="1" applyBorder="1" applyAlignment="1">
      <alignment horizontal="center" vertical="center"/>
    </xf>
    <xf numFmtId="0" fontId="13" fillId="7" borderId="18" xfId="5" applyFont="1" applyFill="1" applyBorder="1" applyAlignment="1">
      <alignment horizontal="center" vertical="center" wrapText="1"/>
    </xf>
    <xf numFmtId="0" fontId="22" fillId="8" borderId="18" xfId="5" applyFont="1" applyFill="1" applyBorder="1" applyAlignment="1">
      <alignment horizontal="center" vertical="top" textRotation="255"/>
    </xf>
    <xf numFmtId="0" fontId="22" fillId="0" borderId="0" xfId="0" applyFont="1" applyAlignment="1">
      <alignment horizontal="left" vertical="center"/>
    </xf>
    <xf numFmtId="0" fontId="21" fillId="0" borderId="0" xfId="0" applyFont="1" applyBorder="1" applyAlignment="1">
      <alignment horizontal="center" vertical="center" wrapText="1"/>
    </xf>
    <xf numFmtId="0" fontId="13" fillId="0" borderId="23" xfId="0" applyFont="1" applyBorder="1" applyAlignment="1">
      <alignment horizontal="left" vertical="top"/>
    </xf>
    <xf numFmtId="0" fontId="13" fillId="0" borderId="23" xfId="0" applyFont="1" applyBorder="1" applyAlignment="1" applyProtection="1">
      <alignment vertical="top" shrinkToFit="1"/>
      <protection locked="0"/>
    </xf>
    <xf numFmtId="0" fontId="23" fillId="0" borderId="0" xfId="1" applyFont="1">
      <alignment vertical="center"/>
    </xf>
    <xf numFmtId="0" fontId="13" fillId="12" borderId="25" xfId="0" applyFont="1" applyFill="1" applyBorder="1" applyAlignment="1">
      <alignment horizontal="left" vertical="center" wrapText="1" shrinkToFit="1"/>
    </xf>
    <xf numFmtId="0" fontId="22" fillId="8" borderId="18" xfId="5" applyFont="1" applyFill="1" applyBorder="1" applyAlignment="1">
      <alignment horizontal="center" vertical="center"/>
    </xf>
    <xf numFmtId="0" fontId="22" fillId="4" borderId="18" xfId="5" applyFont="1" applyFill="1" applyBorder="1" applyAlignment="1">
      <alignment horizontal="center" vertical="top"/>
    </xf>
    <xf numFmtId="0" fontId="22" fillId="4" borderId="18" xfId="5" applyFont="1" applyFill="1" applyBorder="1" applyAlignment="1">
      <alignment horizontal="left" vertical="center" wrapText="1"/>
    </xf>
    <xf numFmtId="0" fontId="33" fillId="4" borderId="18" xfId="6" applyFont="1" applyFill="1" applyBorder="1" applyAlignment="1">
      <alignment horizontal="left" vertical="center" wrapText="1"/>
    </xf>
    <xf numFmtId="0" fontId="22" fillId="4" borderId="18" xfId="5" applyFont="1" applyFill="1" applyBorder="1" applyAlignment="1">
      <alignment vertical="center" wrapText="1"/>
    </xf>
    <xf numFmtId="0" fontId="33" fillId="4" borderId="18" xfId="6" applyFont="1" applyFill="1" applyBorder="1" applyAlignment="1">
      <alignment vertical="center" wrapText="1"/>
    </xf>
    <xf numFmtId="0" fontId="42" fillId="0" borderId="18" xfId="5" applyFont="1" applyBorder="1" applyAlignment="1">
      <alignment horizontal="center" vertical="center"/>
    </xf>
    <xf numFmtId="0" fontId="22" fillId="6" borderId="18" xfId="5" applyFont="1" applyFill="1" applyBorder="1" applyAlignment="1">
      <alignment horizontal="center" vertical="center" textRotation="255" wrapText="1"/>
    </xf>
    <xf numFmtId="0" fontId="22" fillId="7" borderId="0" xfId="5" applyFont="1" applyFill="1" applyAlignment="1">
      <alignment horizontal="center" vertical="center"/>
    </xf>
    <xf numFmtId="0" fontId="22" fillId="7" borderId="18" xfId="5" applyFont="1" applyFill="1" applyBorder="1" applyAlignment="1">
      <alignment horizontal="center" vertical="center"/>
    </xf>
    <xf numFmtId="0" fontId="22" fillId="7" borderId="18" xfId="5" applyFont="1" applyFill="1" applyBorder="1" applyAlignment="1">
      <alignment horizontal="center" vertical="center" wrapText="1"/>
    </xf>
    <xf numFmtId="0" fontId="20" fillId="7" borderId="18" xfId="5" applyFont="1" applyFill="1" applyBorder="1" applyAlignment="1">
      <alignment horizontal="center" vertical="center" wrapText="1"/>
    </xf>
    <xf numFmtId="0" fontId="22" fillId="6" borderId="18" xfId="5" applyFont="1" applyFill="1" applyBorder="1" applyAlignment="1">
      <alignment horizontal="center" vertical="center" wrapText="1"/>
    </xf>
    <xf numFmtId="0" fontId="34" fillId="8" borderId="18" xfId="5" applyFont="1" applyFill="1" applyBorder="1" applyAlignment="1">
      <alignment horizontal="center" vertical="center"/>
    </xf>
    <xf numFmtId="0" fontId="36" fillId="8" borderId="18" xfId="5" applyFont="1" applyFill="1" applyBorder="1" applyAlignment="1">
      <alignment horizontal="center" vertical="center"/>
    </xf>
    <xf numFmtId="0" fontId="22" fillId="5" borderId="2" xfId="5" applyFont="1" applyFill="1" applyBorder="1" applyAlignment="1">
      <alignment horizontal="center" vertical="center" wrapText="1"/>
    </xf>
    <xf numFmtId="0" fontId="35" fillId="0" borderId="0" xfId="2" applyFont="1" applyAlignment="1" applyProtection="1">
      <alignment horizontal="left" vertical="center"/>
      <protection locked="0"/>
    </xf>
    <xf numFmtId="58" fontId="17" fillId="0" borderId="0" xfId="2" applyNumberFormat="1" applyFont="1" applyAlignment="1" applyProtection="1">
      <alignment horizontal="center" vertical="center"/>
      <protection locked="0"/>
    </xf>
    <xf numFmtId="0" fontId="17" fillId="0" borderId="0" xfId="2" applyFont="1" applyAlignment="1" applyProtection="1">
      <alignment horizontal="left" vertical="top" wrapText="1"/>
      <protection locked="0"/>
    </xf>
    <xf numFmtId="0" fontId="17" fillId="0" borderId="0" xfId="2" applyFont="1" applyAlignment="1" applyProtection="1">
      <alignment horizontal="left" vertical="center" shrinkToFit="1"/>
      <protection locked="0"/>
    </xf>
    <xf numFmtId="0" fontId="21" fillId="0" borderId="0" xfId="2" applyFont="1" applyAlignment="1">
      <alignment horizontal="distributed" vertical="center" shrinkToFit="1"/>
    </xf>
    <xf numFmtId="0" fontId="21" fillId="0" borderId="0" xfId="2" applyFont="1" applyAlignment="1">
      <alignment horizontal="center" vertical="center" shrinkToFit="1"/>
    </xf>
    <xf numFmtId="0" fontId="21" fillId="2" borderId="2" xfId="2" applyFont="1" applyFill="1" applyBorder="1" applyAlignment="1">
      <alignment horizontal="left" vertical="center"/>
    </xf>
    <xf numFmtId="0" fontId="21" fillId="2" borderId="19" xfId="2" applyFont="1" applyFill="1" applyBorder="1" applyAlignment="1">
      <alignment horizontal="left" vertical="center"/>
    </xf>
    <xf numFmtId="0" fontId="21" fillId="2" borderId="3" xfId="2" applyFont="1" applyFill="1" applyBorder="1" applyAlignment="1">
      <alignment horizontal="left" vertical="center"/>
    </xf>
    <xf numFmtId="0" fontId="13" fillId="0" borderId="2" xfId="2" applyFont="1" applyBorder="1" applyAlignment="1">
      <alignment horizontal="left" vertical="top" wrapText="1"/>
    </xf>
    <xf numFmtId="0" fontId="13" fillId="0" borderId="19" xfId="2" applyFont="1" applyBorder="1" applyAlignment="1">
      <alignment horizontal="left" vertical="top" wrapText="1"/>
    </xf>
    <xf numFmtId="0" fontId="13" fillId="0" borderId="3" xfId="2" applyFont="1" applyBorder="1" applyAlignment="1">
      <alignment horizontal="left" vertical="top" wrapText="1"/>
    </xf>
    <xf numFmtId="0" fontId="13" fillId="0" borderId="0" xfId="2" applyFont="1" applyAlignment="1">
      <alignment horizontal="left" vertical="top" wrapText="1"/>
    </xf>
    <xf numFmtId="0" fontId="19" fillId="0" borderId="0" xfId="0" applyFont="1" applyAlignment="1">
      <alignment horizontal="center" vertical="center" wrapText="1"/>
    </xf>
    <xf numFmtId="0" fontId="17" fillId="0" borderId="0" xfId="2" applyFont="1" applyAlignment="1">
      <alignment horizontal="left" vertical="top" wrapText="1"/>
    </xf>
    <xf numFmtId="0" fontId="13" fillId="0" borderId="0" xfId="2" applyFont="1" applyAlignment="1">
      <alignment horizontal="center" vertical="center"/>
    </xf>
    <xf numFmtId="0" fontId="21" fillId="0" borderId="2" xfId="2" applyFont="1" applyBorder="1" applyAlignment="1">
      <alignment horizontal="left" vertical="center"/>
    </xf>
    <xf numFmtId="0" fontId="21" fillId="0" borderId="19" xfId="2" applyFont="1" applyBorder="1" applyAlignment="1">
      <alignment horizontal="left" vertical="center"/>
    </xf>
    <xf numFmtId="0" fontId="21" fillId="0" borderId="3" xfId="2" applyFont="1" applyBorder="1" applyAlignment="1">
      <alignment horizontal="left" vertical="center"/>
    </xf>
    <xf numFmtId="0" fontId="22" fillId="0" borderId="2" xfId="0" applyFont="1" applyBorder="1" applyAlignment="1" applyProtection="1">
      <alignment horizontal="left" vertical="center"/>
      <protection locked="0"/>
    </xf>
    <xf numFmtId="0" fontId="0" fillId="0" borderId="19" xfId="0" applyBorder="1" applyAlignment="1">
      <alignment horizontal="left" vertical="center"/>
    </xf>
    <xf numFmtId="0" fontId="0" fillId="0" borderId="3" xfId="0" applyBorder="1" applyAlignment="1">
      <alignment horizontal="left" vertical="center"/>
    </xf>
    <xf numFmtId="0" fontId="13" fillId="0" borderId="18" xfId="0" applyFont="1" applyBorder="1" applyAlignment="1" applyProtection="1">
      <alignment vertical="center" shrinkToFit="1"/>
      <protection locked="0"/>
    </xf>
    <xf numFmtId="0" fontId="13" fillId="3" borderId="20" xfId="0" applyFont="1" applyFill="1"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3" fillId="2" borderId="20" xfId="0" applyFont="1" applyFill="1" applyBorder="1" applyAlignment="1">
      <alignment horizontal="center" vertical="center"/>
    </xf>
    <xf numFmtId="0" fontId="0" fillId="2" borderId="1" xfId="0" applyFill="1" applyBorder="1" applyAlignment="1">
      <alignment horizontal="center" vertical="center"/>
    </xf>
    <xf numFmtId="0" fontId="0" fillId="2" borderId="21" xfId="0" applyFill="1" applyBorder="1" applyAlignment="1">
      <alignment horizontal="center" vertical="center"/>
    </xf>
    <xf numFmtId="0" fontId="0" fillId="2" borderId="25" xfId="0" applyFill="1" applyBorder="1" applyAlignment="1">
      <alignment horizontal="center" vertical="center"/>
    </xf>
    <xf numFmtId="0" fontId="0" fillId="2" borderId="0" xfId="0" applyFill="1" applyAlignment="1">
      <alignment horizontal="center" vertical="center"/>
    </xf>
    <xf numFmtId="0" fontId="0" fillId="2" borderId="26"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13" fillId="2" borderId="20"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22" fillId="0" borderId="2" xfId="0" applyFont="1" applyBorder="1" applyAlignment="1" applyProtection="1">
      <alignment horizontal="left" vertical="center" wrapText="1"/>
      <protection locked="0"/>
    </xf>
    <xf numFmtId="0" fontId="0" fillId="0" borderId="19" xfId="0" applyFont="1" applyBorder="1" applyAlignment="1">
      <alignment horizontal="left" vertical="center" wrapText="1"/>
    </xf>
    <xf numFmtId="0" fontId="0" fillId="0" borderId="3" xfId="0" applyFont="1" applyBorder="1" applyAlignment="1">
      <alignment horizontal="left" vertical="center" wrapText="1"/>
    </xf>
    <xf numFmtId="0" fontId="10" fillId="0" borderId="0" xfId="0" applyFont="1" applyAlignment="1">
      <alignment horizontal="center" vertical="center"/>
    </xf>
    <xf numFmtId="0" fontId="10" fillId="0" borderId="0" xfId="0" applyFont="1" applyBorder="1" applyAlignment="1">
      <alignment horizontal="center" vertical="center"/>
    </xf>
    <xf numFmtId="0" fontId="13" fillId="2" borderId="18" xfId="0" applyFont="1" applyFill="1" applyBorder="1" applyAlignment="1">
      <alignment horizontal="center" vertical="center"/>
    </xf>
    <xf numFmtId="179" fontId="13" fillId="0" borderId="18" xfId="0" applyNumberFormat="1" applyFont="1" applyBorder="1" applyAlignment="1" applyProtection="1">
      <alignment horizontal="left" vertical="center" shrinkToFit="1"/>
      <protection locked="0"/>
    </xf>
    <xf numFmtId="0" fontId="13" fillId="3" borderId="18" xfId="0" applyFont="1" applyFill="1" applyBorder="1" applyAlignment="1">
      <alignment horizontal="center" vertical="center" wrapText="1"/>
    </xf>
    <xf numFmtId="0" fontId="13" fillId="0" borderId="18" xfId="0" applyFont="1" applyBorder="1" applyAlignment="1">
      <alignment horizontal="center" vertical="center"/>
    </xf>
    <xf numFmtId="0" fontId="13" fillId="0" borderId="0" xfId="0" applyFont="1" applyBorder="1" applyAlignment="1">
      <alignment horizontal="center" vertical="center"/>
    </xf>
    <xf numFmtId="0" fontId="13" fillId="0" borderId="20"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176" fontId="13" fillId="0" borderId="0" xfId="0" applyNumberFormat="1" applyFont="1" applyBorder="1" applyAlignment="1" applyProtection="1">
      <alignment horizontal="center" vertical="center"/>
      <protection hidden="1"/>
    </xf>
    <xf numFmtId="0" fontId="13" fillId="0" borderId="2" xfId="0" applyFont="1" applyBorder="1" applyAlignment="1" applyProtection="1">
      <alignment horizontal="left" vertical="center"/>
      <protection locked="0"/>
    </xf>
    <xf numFmtId="0" fontId="0" fillId="0" borderId="19" xfId="0" applyFont="1" applyBorder="1" applyAlignment="1">
      <alignment horizontal="left" vertical="center"/>
    </xf>
    <xf numFmtId="0" fontId="0" fillId="0" borderId="3" xfId="0" applyFont="1" applyBorder="1" applyAlignment="1">
      <alignment horizontal="left" vertical="center"/>
    </xf>
    <xf numFmtId="0" fontId="13" fillId="3" borderId="20"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2" borderId="25" xfId="0" applyFill="1" applyBorder="1" applyAlignment="1">
      <alignment horizontal="center" vertical="center" wrapText="1"/>
    </xf>
    <xf numFmtId="0" fontId="0" fillId="2" borderId="0" xfId="0" applyFill="1" applyAlignment="1">
      <alignment horizontal="center" vertical="center" wrapText="1"/>
    </xf>
    <xf numFmtId="0" fontId="0" fillId="2" borderId="26" xfId="0" applyFill="1" applyBorder="1" applyAlignment="1">
      <alignment horizontal="center" vertical="center" wrapText="1"/>
    </xf>
    <xf numFmtId="0" fontId="23" fillId="0" borderId="18" xfId="1" applyFont="1" applyBorder="1" applyAlignment="1" applyProtection="1">
      <alignment horizontal="left" vertical="center"/>
      <protection locked="0"/>
    </xf>
    <xf numFmtId="0" fontId="13" fillId="0" borderId="18" xfId="0" applyFont="1" applyBorder="1" applyAlignment="1" applyProtection="1">
      <alignment horizontal="left" vertical="center"/>
      <protection locked="0"/>
    </xf>
    <xf numFmtId="0" fontId="35" fillId="0" borderId="2" xfId="2" applyFont="1" applyBorder="1" applyAlignment="1">
      <alignment horizontal="left" vertical="center" wrapText="1"/>
    </xf>
    <xf numFmtId="0" fontId="35" fillId="0" borderId="19" xfId="2" applyFont="1" applyBorder="1" applyAlignment="1">
      <alignment horizontal="left" vertical="center" wrapText="1"/>
    </xf>
    <xf numFmtId="0" fontId="35" fillId="0" borderId="3" xfId="2" applyFont="1" applyBorder="1" applyAlignment="1">
      <alignment horizontal="left" vertical="center" wrapText="1"/>
    </xf>
    <xf numFmtId="0" fontId="21" fillId="2" borderId="2" xfId="2" applyFont="1" applyFill="1" applyBorder="1">
      <alignment vertical="center"/>
    </xf>
    <xf numFmtId="0" fontId="21" fillId="2" borderId="19" xfId="2" applyFont="1" applyFill="1" applyBorder="1">
      <alignment vertical="center"/>
    </xf>
    <xf numFmtId="0" fontId="35" fillId="0" borderId="18" xfId="2" applyFont="1" applyBorder="1" applyAlignment="1">
      <alignment horizontal="left" vertical="center" wrapText="1"/>
    </xf>
    <xf numFmtId="0" fontId="20" fillId="0" borderId="18" xfId="0" applyFont="1" applyBorder="1" applyAlignment="1">
      <alignment horizontal="center" vertical="center"/>
    </xf>
    <xf numFmtId="179" fontId="13" fillId="0" borderId="18" xfId="0" applyNumberFormat="1" applyFont="1" applyBorder="1" applyAlignment="1" applyProtection="1">
      <alignment horizontal="left" vertical="center"/>
      <protection locked="0"/>
    </xf>
    <xf numFmtId="0" fontId="13" fillId="0" borderId="18" xfId="0" applyFont="1" applyBorder="1" applyAlignment="1" applyProtection="1">
      <alignment horizontal="left" vertical="center" shrinkToFit="1"/>
      <protection locked="0"/>
    </xf>
    <xf numFmtId="0" fontId="23" fillId="0" borderId="18" xfId="1" applyFont="1" applyBorder="1" applyAlignment="1" applyProtection="1">
      <alignment horizontal="left" vertical="center" wrapText="1"/>
      <protection locked="0"/>
    </xf>
    <xf numFmtId="0" fontId="13" fillId="0" borderId="18" xfId="0" applyFont="1" applyBorder="1" applyAlignment="1" applyProtection="1">
      <alignment horizontal="left" vertical="top" shrinkToFit="1"/>
      <protection locked="0"/>
    </xf>
    <xf numFmtId="177" fontId="13" fillId="0" borderId="3" xfId="0" applyNumberFormat="1" applyFont="1" applyBorder="1" applyAlignment="1" applyProtection="1">
      <alignment horizontal="left" vertical="center"/>
      <protection locked="0"/>
    </xf>
    <xf numFmtId="177" fontId="13" fillId="0" borderId="18" xfId="0" applyNumberFormat="1" applyFont="1" applyBorder="1" applyAlignment="1" applyProtection="1">
      <alignment horizontal="left" vertical="center"/>
      <protection locked="0"/>
    </xf>
    <xf numFmtId="0" fontId="21" fillId="0" borderId="28" xfId="0" applyFont="1" applyBorder="1" applyAlignment="1">
      <alignment horizontal="center" vertical="center"/>
    </xf>
    <xf numFmtId="0" fontId="13" fillId="0" borderId="54" xfId="0" applyFont="1" applyBorder="1" applyAlignment="1" applyProtection="1">
      <alignment horizontal="center" vertical="center"/>
      <protection locked="0"/>
    </xf>
    <xf numFmtId="0" fontId="13" fillId="0" borderId="53"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21" fillId="3" borderId="18" xfId="0" applyFont="1" applyFill="1" applyBorder="1" applyAlignment="1">
      <alignment horizontal="left" vertical="center"/>
    </xf>
    <xf numFmtId="0" fontId="35" fillId="3" borderId="18" xfId="0" applyFont="1" applyFill="1" applyBorder="1" applyAlignment="1">
      <alignment horizontal="center" vertical="center" wrapText="1"/>
    </xf>
    <xf numFmtId="0" fontId="35" fillId="3" borderId="18" xfId="0" applyFont="1" applyFill="1" applyBorder="1" applyAlignment="1">
      <alignment horizontal="center" vertical="center"/>
    </xf>
    <xf numFmtId="178" fontId="13" fillId="0" borderId="18" xfId="0" applyNumberFormat="1" applyFont="1" applyBorder="1" applyAlignment="1" applyProtection="1">
      <alignment horizontal="left" vertical="center" shrinkToFit="1"/>
      <protection hidden="1"/>
    </xf>
    <xf numFmtId="0" fontId="13" fillId="3" borderId="18" xfId="0" applyFont="1" applyFill="1" applyBorder="1" applyAlignment="1">
      <alignment horizontal="center" vertical="center"/>
    </xf>
    <xf numFmtId="0" fontId="10" fillId="0" borderId="0" xfId="0" applyFont="1" applyAlignment="1">
      <alignment horizontal="center" vertical="center" wrapText="1"/>
    </xf>
    <xf numFmtId="0" fontId="20" fillId="0" borderId="2" xfId="0" applyFont="1" applyBorder="1" applyAlignment="1">
      <alignment horizontal="center" vertical="center"/>
    </xf>
    <xf numFmtId="0" fontId="20" fillId="0" borderId="19" xfId="0" applyFont="1" applyBorder="1" applyAlignment="1">
      <alignment horizontal="center" vertical="center"/>
    </xf>
    <xf numFmtId="0" fontId="20" fillId="0" borderId="3" xfId="0" applyFont="1" applyBorder="1" applyAlignment="1">
      <alignment horizontal="center" vertical="center"/>
    </xf>
    <xf numFmtId="0" fontId="21" fillId="3" borderId="18" xfId="0" applyFont="1" applyFill="1" applyBorder="1" applyAlignment="1">
      <alignment horizontal="left" vertical="center" wrapText="1" shrinkToFit="1"/>
    </xf>
    <xf numFmtId="0" fontId="21" fillId="3" borderId="18" xfId="0" applyFont="1" applyFill="1" applyBorder="1" applyAlignment="1">
      <alignment horizontal="left" vertical="center" wrapText="1"/>
    </xf>
    <xf numFmtId="0" fontId="21" fillId="0" borderId="0" xfId="0" applyFont="1" applyBorder="1" applyAlignment="1">
      <alignment horizontal="left" vertical="center" wrapText="1" shrinkToFit="1"/>
    </xf>
    <xf numFmtId="0" fontId="21" fillId="3" borderId="34"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29" xfId="0" applyFont="1" applyFill="1" applyBorder="1" applyAlignment="1">
      <alignment horizontal="center" vertical="center"/>
    </xf>
    <xf numFmtId="0" fontId="21" fillId="2" borderId="30" xfId="0" applyFont="1" applyFill="1" applyBorder="1" applyAlignment="1">
      <alignment horizontal="center" vertical="center"/>
    </xf>
    <xf numFmtId="0" fontId="21" fillId="2" borderId="41"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31" xfId="0" applyFont="1" applyFill="1" applyBorder="1" applyAlignment="1">
      <alignment horizontal="center" vertical="center"/>
    </xf>
    <xf numFmtId="0" fontId="21" fillId="0" borderId="0" xfId="0" applyFont="1" applyBorder="1" applyAlignment="1">
      <alignment horizontal="distributed" vertical="center"/>
    </xf>
    <xf numFmtId="0" fontId="21" fillId="0" borderId="13" xfId="0" applyFont="1" applyBorder="1" applyAlignment="1" applyProtection="1">
      <alignment horizontal="left" vertical="center"/>
      <protection locked="0"/>
    </xf>
    <xf numFmtId="0" fontId="21" fillId="0" borderId="14" xfId="0" applyFont="1" applyBorder="1" applyAlignment="1" applyProtection="1">
      <alignment horizontal="left" vertical="center"/>
      <protection locked="0"/>
    </xf>
    <xf numFmtId="0" fontId="21" fillId="0" borderId="42" xfId="0" applyFont="1" applyBorder="1" applyAlignment="1" applyProtection="1">
      <alignment horizontal="center" vertical="center" shrinkToFit="1"/>
      <protection locked="0"/>
    </xf>
    <xf numFmtId="0" fontId="21" fillId="0" borderId="6" xfId="0" applyFont="1" applyBorder="1" applyAlignment="1" applyProtection="1">
      <alignment horizontal="center" vertical="center" shrinkToFit="1"/>
      <protection locked="0"/>
    </xf>
    <xf numFmtId="0" fontId="21" fillId="0" borderId="37" xfId="0" applyFont="1" applyBorder="1" applyAlignment="1" applyProtection="1">
      <alignment horizontal="center" vertical="center" shrinkToFit="1"/>
      <protection locked="0"/>
    </xf>
    <xf numFmtId="0" fontId="21" fillId="0" borderId="25" xfId="0" applyFont="1" applyBorder="1" applyAlignment="1" applyProtection="1">
      <alignment horizontal="center" vertical="center" shrinkToFit="1"/>
      <protection locked="0"/>
    </xf>
    <xf numFmtId="0" fontId="21" fillId="0" borderId="0" xfId="0" applyFont="1" applyBorder="1" applyAlignment="1" applyProtection="1">
      <alignment horizontal="center" vertical="center" shrinkToFit="1"/>
      <protection locked="0"/>
    </xf>
    <xf numFmtId="0" fontId="21" fillId="0" borderId="26" xfId="0" applyFont="1" applyBorder="1" applyAlignment="1" applyProtection="1">
      <alignment horizontal="center" vertical="center" shrinkToFit="1"/>
      <protection locked="0"/>
    </xf>
    <xf numFmtId="0" fontId="21" fillId="0" borderId="22" xfId="0" applyFont="1" applyBorder="1" applyAlignment="1" applyProtection="1">
      <alignment horizontal="center" vertical="center" shrinkToFit="1"/>
      <protection locked="0"/>
    </xf>
    <xf numFmtId="0" fontId="21" fillId="0" borderId="23" xfId="0" applyFont="1" applyBorder="1" applyAlignment="1" applyProtection="1">
      <alignment horizontal="center" vertical="center" shrinkToFit="1"/>
      <protection locked="0"/>
    </xf>
    <xf numFmtId="0" fontId="21" fillId="0" borderId="24" xfId="0" applyFont="1" applyBorder="1" applyAlignment="1" applyProtection="1">
      <alignment horizontal="center" vertical="center" shrinkToFit="1"/>
      <protection locked="0"/>
    </xf>
    <xf numFmtId="0" fontId="21" fillId="0" borderId="31"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21" fillId="0" borderId="9" xfId="0" applyFont="1" applyBorder="1" applyAlignment="1" applyProtection="1">
      <alignment horizontal="left" vertical="center"/>
      <protection locked="0"/>
    </xf>
    <xf numFmtId="0" fontId="21" fillId="2" borderId="20"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43"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0" borderId="42"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37"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12" xfId="0" applyFont="1" applyBorder="1" applyAlignment="1">
      <alignment horizontal="distributed" vertical="center"/>
    </xf>
    <xf numFmtId="0" fontId="21" fillId="0" borderId="5"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1" fillId="0" borderId="37" xfId="0" applyFont="1" applyBorder="1" applyAlignment="1" applyProtection="1">
      <alignment horizontal="center" vertical="center" wrapText="1"/>
      <protection locked="0"/>
    </xf>
    <xf numFmtId="0" fontId="21" fillId="0" borderId="61" xfId="0" applyFont="1" applyBorder="1" applyAlignment="1" applyProtection="1">
      <alignment horizontal="center" vertical="center" wrapText="1"/>
      <protection locked="0"/>
    </xf>
    <xf numFmtId="0" fontId="21" fillId="0" borderId="23" xfId="0" applyFont="1" applyBorder="1" applyAlignment="1" applyProtection="1">
      <alignment horizontal="center" vertical="center" wrapText="1"/>
      <protection locked="0"/>
    </xf>
    <xf numFmtId="0" fontId="21" fillId="0" borderId="24" xfId="0" applyFont="1" applyBorder="1" applyAlignment="1" applyProtection="1">
      <alignment horizontal="center" vertical="center" wrapText="1"/>
      <protection locked="0"/>
    </xf>
    <xf numFmtId="0" fontId="13" fillId="3" borderId="34" xfId="0" applyFont="1" applyFill="1" applyBorder="1" applyAlignment="1">
      <alignment horizontal="center" vertical="center" wrapText="1"/>
    </xf>
    <xf numFmtId="0" fontId="13" fillId="15" borderId="20" xfId="5" applyFont="1" applyFill="1" applyBorder="1" applyAlignment="1">
      <alignment horizontal="center" vertical="center"/>
    </xf>
    <xf numFmtId="0" fontId="22" fillId="8" borderId="2" xfId="5" applyFont="1" applyFill="1" applyBorder="1" applyAlignment="1">
      <alignment horizontal="left" vertical="center" wrapText="1"/>
    </xf>
    <xf numFmtId="0" fontId="22" fillId="8" borderId="19" xfId="5" applyFont="1" applyFill="1" applyBorder="1" applyAlignment="1">
      <alignment horizontal="left" vertical="center" wrapText="1"/>
    </xf>
    <xf numFmtId="0" fontId="22" fillId="8" borderId="3" xfId="5" applyFont="1" applyFill="1" applyBorder="1" applyAlignment="1">
      <alignment horizontal="left" vertical="center" wrapText="1"/>
    </xf>
    <xf numFmtId="0" fontId="13" fillId="11" borderId="2" xfId="5" applyFont="1" applyFill="1" applyBorder="1" applyAlignment="1">
      <alignment horizontal="center" vertical="center"/>
    </xf>
    <xf numFmtId="0" fontId="13" fillId="11" borderId="19" xfId="5" applyFont="1" applyFill="1" applyBorder="1" applyAlignment="1">
      <alignment horizontal="center" vertical="center"/>
    </xf>
    <xf numFmtId="0" fontId="22" fillId="8" borderId="18" xfId="5" applyFont="1" applyFill="1" applyBorder="1" applyAlignment="1">
      <alignment horizontal="center" vertical="top" textRotation="255"/>
    </xf>
    <xf numFmtId="0" fontId="22" fillId="8" borderId="18" xfId="5" applyFont="1" applyFill="1" applyBorder="1" applyAlignment="1">
      <alignment horizontal="center" vertical="center"/>
    </xf>
    <xf numFmtId="0" fontId="13" fillId="2" borderId="2" xfId="5" applyFont="1" applyFill="1" applyBorder="1" applyAlignment="1">
      <alignment horizontal="left" vertical="center" wrapText="1"/>
    </xf>
    <xf numFmtId="0" fontId="13" fillId="2" borderId="19" xfId="5" applyFont="1" applyFill="1" applyBorder="1" applyAlignment="1">
      <alignment horizontal="left" vertical="center" wrapText="1"/>
    </xf>
    <xf numFmtId="0" fontId="13" fillId="2" borderId="3" xfId="5" applyFont="1" applyFill="1" applyBorder="1" applyAlignment="1">
      <alignment horizontal="left" vertical="center" wrapText="1"/>
    </xf>
    <xf numFmtId="0" fontId="37" fillId="0" borderId="20" xfId="5" applyFont="1" applyBorder="1" applyAlignment="1">
      <alignment horizontal="center" vertical="center" wrapText="1"/>
    </xf>
    <xf numFmtId="0" fontId="37" fillId="0" borderId="1" xfId="5" applyFont="1" applyBorder="1" applyAlignment="1">
      <alignment horizontal="center" vertical="center"/>
    </xf>
    <xf numFmtId="0" fontId="37" fillId="0" borderId="21" xfId="5" applyFont="1" applyBorder="1" applyAlignment="1">
      <alignment horizontal="center" vertical="center"/>
    </xf>
    <xf numFmtId="0" fontId="37" fillId="0" borderId="22" xfId="5" applyFont="1" applyBorder="1" applyAlignment="1">
      <alignment horizontal="center" vertical="center"/>
    </xf>
    <xf numFmtId="0" fontId="37" fillId="0" borderId="23" xfId="5" applyFont="1" applyBorder="1" applyAlignment="1">
      <alignment horizontal="center" vertical="center"/>
    </xf>
    <xf numFmtId="0" fontId="37" fillId="0" borderId="24" xfId="5" applyFont="1" applyBorder="1" applyAlignment="1">
      <alignment horizontal="center" vertical="center"/>
    </xf>
    <xf numFmtId="0" fontId="13" fillId="9" borderId="34" xfId="5" applyFont="1" applyFill="1" applyBorder="1" applyAlignment="1">
      <alignment horizontal="center" vertical="center" wrapText="1"/>
    </xf>
    <xf numFmtId="0" fontId="13" fillId="9" borderId="36" xfId="5" applyFont="1" applyFill="1" applyBorder="1" applyAlignment="1">
      <alignment horizontal="center" vertical="center" wrapText="1"/>
    </xf>
    <xf numFmtId="0" fontId="13" fillId="14" borderId="18" xfId="5" applyFont="1" applyFill="1" applyBorder="1" applyAlignment="1">
      <alignment horizontal="center" vertical="center"/>
    </xf>
    <xf numFmtId="0" fontId="13" fillId="9" borderId="18" xfId="5" applyFont="1" applyFill="1" applyBorder="1" applyAlignment="1">
      <alignment horizontal="center" vertical="center"/>
    </xf>
    <xf numFmtId="0" fontId="13" fillId="10" borderId="2" xfId="5" applyFont="1" applyFill="1" applyBorder="1" applyAlignment="1">
      <alignment horizontal="center" vertical="center"/>
    </xf>
    <xf numFmtId="0" fontId="13" fillId="10" borderId="19" xfId="5" applyFont="1" applyFill="1" applyBorder="1" applyAlignment="1">
      <alignment horizontal="center" vertical="center"/>
    </xf>
    <xf numFmtId="0" fontId="22" fillId="16" borderId="2" xfId="5" applyFont="1" applyFill="1" applyBorder="1" applyAlignment="1">
      <alignment horizontal="center" vertical="center"/>
    </xf>
    <xf numFmtId="0" fontId="0" fillId="16" borderId="19" xfId="0" applyFill="1" applyBorder="1" applyAlignment="1">
      <alignment horizontal="center" vertical="center"/>
    </xf>
    <xf numFmtId="0" fontId="0" fillId="16" borderId="3" xfId="0" applyFill="1" applyBorder="1" applyAlignment="1">
      <alignment horizontal="center" vertical="center"/>
    </xf>
    <xf numFmtId="0" fontId="22" fillId="4" borderId="25" xfId="5" applyFont="1" applyFill="1" applyBorder="1" applyAlignment="1">
      <alignment horizontal="center" vertical="center"/>
    </xf>
    <xf numFmtId="0" fontId="0" fillId="4" borderId="0" xfId="0" applyFill="1" applyAlignment="1">
      <alignment horizontal="center" vertical="center"/>
    </xf>
    <xf numFmtId="0" fontId="0" fillId="4" borderId="26" xfId="0" applyFill="1" applyBorder="1" applyAlignment="1">
      <alignment horizontal="center" vertical="center"/>
    </xf>
    <xf numFmtId="0" fontId="22" fillId="4" borderId="22" xfId="5" applyFont="1" applyFill="1" applyBorder="1" applyAlignment="1">
      <alignment vertical="distributed" wrapText="1"/>
    </xf>
    <xf numFmtId="0" fontId="0" fillId="4" borderId="23" xfId="0" applyFill="1" applyBorder="1" applyAlignment="1">
      <alignment vertical="distributed"/>
    </xf>
    <xf numFmtId="0" fontId="0" fillId="4" borderId="24" xfId="0" applyFill="1" applyBorder="1" applyAlignment="1">
      <alignment vertical="distributed"/>
    </xf>
    <xf numFmtId="0" fontId="22" fillId="13" borderId="2" xfId="5" applyFont="1" applyFill="1" applyBorder="1" applyAlignment="1">
      <alignment horizontal="left" vertical="center" wrapText="1"/>
    </xf>
    <xf numFmtId="0" fontId="22" fillId="13" borderId="19" xfId="5" applyFont="1" applyFill="1" applyBorder="1" applyAlignment="1">
      <alignment horizontal="left" vertical="center"/>
    </xf>
    <xf numFmtId="0" fontId="22" fillId="13" borderId="3" xfId="5" applyFont="1" applyFill="1" applyBorder="1" applyAlignment="1">
      <alignment horizontal="left" vertical="center"/>
    </xf>
    <xf numFmtId="0" fontId="22" fillId="6" borderId="2" xfId="5" applyFont="1" applyFill="1" applyBorder="1" applyAlignment="1">
      <alignment horizontal="left" vertical="center" wrapText="1"/>
    </xf>
    <xf numFmtId="0" fontId="22" fillId="6" borderId="19" xfId="5" applyFont="1" applyFill="1" applyBorder="1" applyAlignment="1">
      <alignment horizontal="left" vertical="center"/>
    </xf>
    <xf numFmtId="0" fontId="22" fillId="6" borderId="3" xfId="5" applyFont="1" applyFill="1" applyBorder="1" applyAlignment="1">
      <alignment horizontal="left" vertical="center"/>
    </xf>
    <xf numFmtId="0" fontId="22" fillId="5" borderId="2" xfId="5" applyFont="1" applyFill="1" applyBorder="1" applyAlignment="1">
      <alignment horizontal="left" vertical="center" wrapText="1"/>
    </xf>
    <xf numFmtId="0" fontId="22" fillId="5" borderId="19" xfId="5" applyFont="1" applyFill="1" applyBorder="1" applyAlignment="1">
      <alignment horizontal="left" vertical="center" wrapText="1"/>
    </xf>
    <xf numFmtId="0" fontId="22" fillId="5" borderId="3" xfId="5" applyFont="1" applyFill="1" applyBorder="1" applyAlignment="1">
      <alignment horizontal="left" vertical="center" wrapText="1"/>
    </xf>
    <xf numFmtId="0" fontId="27" fillId="0" borderId="0" xfId="0" applyFont="1" applyAlignment="1">
      <alignment horizontal="center" vertical="center"/>
    </xf>
    <xf numFmtId="179" fontId="17" fillId="3" borderId="18" xfId="0" applyNumberFormat="1" applyFont="1" applyFill="1" applyBorder="1" applyAlignment="1" applyProtection="1">
      <alignment horizontal="center" vertical="center"/>
      <protection locked="0"/>
    </xf>
    <xf numFmtId="0" fontId="13" fillId="0" borderId="9" xfId="0" applyFont="1" applyBorder="1" applyAlignment="1" applyProtection="1">
      <alignment horizontal="left" vertical="center"/>
      <protection locked="0"/>
    </xf>
    <xf numFmtId="0" fontId="13" fillId="0" borderId="23" xfId="0" applyFont="1" applyBorder="1" applyAlignment="1" applyProtection="1">
      <alignment horizontal="left" vertical="center"/>
      <protection locked="0"/>
    </xf>
    <xf numFmtId="0" fontId="22" fillId="0" borderId="0" xfId="0" applyFont="1" applyAlignment="1">
      <alignment horizontal="left" vertical="center" wrapText="1"/>
    </xf>
    <xf numFmtId="0" fontId="22" fillId="0" borderId="0" xfId="0" applyFont="1" applyAlignment="1">
      <alignment horizontal="left" vertical="center"/>
    </xf>
    <xf numFmtId="0" fontId="13" fillId="3" borderId="20"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13" fillId="3" borderId="25"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13" fillId="3" borderId="24" xfId="0" applyFont="1" applyFill="1" applyBorder="1" applyAlignment="1">
      <alignment horizontal="left" vertical="center" wrapText="1"/>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13" fillId="0" borderId="20" xfId="0" applyFont="1" applyBorder="1" applyAlignment="1">
      <alignment horizontal="center" vertical="center"/>
    </xf>
    <xf numFmtId="0" fontId="13" fillId="0" borderId="1" xfId="0" applyFont="1" applyBorder="1" applyAlignment="1">
      <alignment horizontal="center" vertical="center"/>
    </xf>
    <xf numFmtId="0" fontId="13" fillId="0" borderId="43" xfId="0" applyFont="1" applyBorder="1" applyAlignment="1">
      <alignment horizontal="center" vertical="center"/>
    </xf>
    <xf numFmtId="0" fontId="13" fillId="0" borderId="9" xfId="0" applyFont="1" applyBorder="1" applyAlignment="1">
      <alignment horizontal="center" vertical="center"/>
    </xf>
    <xf numFmtId="0" fontId="35" fillId="3" borderId="20"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5" fillId="3" borderId="21" xfId="0" applyFont="1" applyFill="1" applyBorder="1" applyAlignment="1">
      <alignment horizontal="center" vertical="center" wrapText="1"/>
    </xf>
    <xf numFmtId="0" fontId="35" fillId="3" borderId="22" xfId="0" applyFont="1" applyFill="1" applyBorder="1" applyAlignment="1">
      <alignment horizontal="center" vertical="center" wrapText="1"/>
    </xf>
    <xf numFmtId="0" fontId="35" fillId="3" borderId="23" xfId="0" applyFont="1" applyFill="1" applyBorder="1" applyAlignment="1">
      <alignment horizontal="center" vertical="center" wrapText="1"/>
    </xf>
    <xf numFmtId="0" fontId="35" fillId="3" borderId="24" xfId="0" applyFont="1" applyFill="1" applyBorder="1" applyAlignment="1">
      <alignment horizontal="center" vertical="center" wrapText="1"/>
    </xf>
    <xf numFmtId="0" fontId="13" fillId="0" borderId="25"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22" fillId="0" borderId="1" xfId="0" applyFont="1" applyBorder="1" applyAlignment="1">
      <alignment horizontal="left" vertical="top" wrapText="1"/>
    </xf>
    <xf numFmtId="0" fontId="13" fillId="0" borderId="55" xfId="0" applyFont="1" applyBorder="1" applyAlignment="1" applyProtection="1">
      <alignment horizontal="center" vertical="center"/>
      <protection locked="0"/>
    </xf>
    <xf numFmtId="0" fontId="13" fillId="0" borderId="56" xfId="0" applyFont="1" applyBorder="1" applyAlignment="1" applyProtection="1">
      <alignment horizontal="center" vertical="center"/>
      <protection locked="0"/>
    </xf>
    <xf numFmtId="0" fontId="13" fillId="0" borderId="57" xfId="0" applyFont="1" applyBorder="1" applyAlignment="1" applyProtection="1">
      <alignment horizontal="center" vertical="center"/>
      <protection locked="0"/>
    </xf>
    <xf numFmtId="0" fontId="13" fillId="0" borderId="58" xfId="0" applyFont="1" applyBorder="1" applyAlignment="1" applyProtection="1">
      <alignment horizontal="center" vertical="center"/>
      <protection locked="0"/>
    </xf>
    <xf numFmtId="0" fontId="13" fillId="0" borderId="59" xfId="0" applyFont="1" applyBorder="1" applyAlignment="1" applyProtection="1">
      <alignment horizontal="center" vertical="center"/>
      <protection locked="0"/>
    </xf>
    <xf numFmtId="0" fontId="13" fillId="0" borderId="6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21" fillId="0" borderId="52" xfId="0" applyFont="1" applyBorder="1" applyAlignment="1">
      <alignment horizontal="center" vertical="center"/>
    </xf>
    <xf numFmtId="0" fontId="35" fillId="3" borderId="48" xfId="0" applyFont="1" applyFill="1" applyBorder="1" applyAlignment="1">
      <alignment horizontal="center" vertical="center" wrapText="1"/>
    </xf>
    <xf numFmtId="0" fontId="35" fillId="3" borderId="44" xfId="0" applyFont="1" applyFill="1" applyBorder="1" applyAlignment="1">
      <alignment horizontal="center" vertical="center"/>
    </xf>
    <xf numFmtId="0" fontId="35" fillId="3" borderId="45" xfId="0" applyFont="1" applyFill="1" applyBorder="1" applyAlignment="1">
      <alignment horizontal="center" vertical="center"/>
    </xf>
    <xf numFmtId="0" fontId="35" fillId="3" borderId="49" xfId="0" applyFont="1" applyFill="1" applyBorder="1" applyAlignment="1">
      <alignment horizontal="center" vertical="center"/>
    </xf>
    <xf numFmtId="0" fontId="35" fillId="3" borderId="46" xfId="0" applyFont="1" applyFill="1" applyBorder="1" applyAlignment="1">
      <alignment horizontal="center" vertical="center"/>
    </xf>
    <xf numFmtId="0" fontId="35" fillId="3" borderId="47" xfId="0" applyFont="1" applyFill="1" applyBorder="1" applyAlignment="1">
      <alignment horizontal="center" vertical="center"/>
    </xf>
    <xf numFmtId="0" fontId="21" fillId="0" borderId="1" xfId="0" applyFont="1" applyBorder="1" applyAlignment="1">
      <alignment horizontal="left" vertical="center"/>
    </xf>
    <xf numFmtId="0" fontId="21" fillId="0" borderId="23" xfId="0" applyFont="1" applyBorder="1" applyAlignment="1">
      <alignment horizontal="left" vertical="center"/>
    </xf>
    <xf numFmtId="0" fontId="21" fillId="0" borderId="1" xfId="0" applyFont="1" applyBorder="1" applyAlignment="1" applyProtection="1">
      <alignment horizontal="left" vertical="center" shrinkToFit="1"/>
      <protection locked="0"/>
    </xf>
    <xf numFmtId="0" fontId="21" fillId="0" borderId="21" xfId="0" applyFont="1" applyBorder="1" applyAlignment="1" applyProtection="1">
      <alignment horizontal="left" vertical="center" shrinkToFit="1"/>
      <protection locked="0"/>
    </xf>
    <xf numFmtId="0" fontId="21" fillId="0" borderId="32" xfId="0" applyFont="1" applyBorder="1" applyAlignment="1" applyProtection="1">
      <alignment horizontal="left" vertical="center" shrinkToFit="1"/>
      <protection locked="0"/>
    </xf>
    <xf numFmtId="0" fontId="21" fillId="0" borderId="33" xfId="0" applyFont="1" applyBorder="1" applyAlignment="1" applyProtection="1">
      <alignment horizontal="left" vertical="center" shrinkToFit="1"/>
      <protection locked="0"/>
    </xf>
    <xf numFmtId="0" fontId="21" fillId="0" borderId="1" xfId="0" applyFont="1" applyBorder="1" applyAlignment="1" applyProtection="1">
      <alignment horizontal="left" vertical="center"/>
      <protection locked="0"/>
    </xf>
    <xf numFmtId="0" fontId="13" fillId="0" borderId="0" xfId="0" applyFont="1" applyBorder="1" applyAlignment="1" applyProtection="1">
      <alignment horizontal="left" vertical="center" shrinkToFit="1"/>
      <protection locked="0"/>
    </xf>
    <xf numFmtId="0" fontId="13" fillId="3" borderId="39" xfId="0" applyFont="1" applyFill="1" applyBorder="1" applyAlignment="1">
      <alignment horizontal="left" vertical="center"/>
    </xf>
    <xf numFmtId="0" fontId="13" fillId="3" borderId="29" xfId="0" applyFont="1" applyFill="1" applyBorder="1" applyAlignment="1">
      <alignment horizontal="left" vertical="center"/>
    </xf>
    <xf numFmtId="0" fontId="13" fillId="3" borderId="30" xfId="0" applyFont="1" applyFill="1" applyBorder="1" applyAlignment="1">
      <alignment horizontal="left" vertical="center"/>
    </xf>
    <xf numFmtId="0" fontId="13" fillId="3" borderId="40" xfId="0" applyFont="1" applyFill="1" applyBorder="1" applyAlignment="1">
      <alignment horizontal="left" vertical="center"/>
    </xf>
    <xf numFmtId="0" fontId="13" fillId="3" borderId="32" xfId="0" applyFont="1" applyFill="1" applyBorder="1" applyAlignment="1">
      <alignment horizontal="left" vertical="center"/>
    </xf>
    <xf numFmtId="0" fontId="13" fillId="3" borderId="33" xfId="0" applyFont="1" applyFill="1" applyBorder="1" applyAlignment="1">
      <alignment horizontal="left" vertical="center"/>
    </xf>
    <xf numFmtId="0" fontId="13" fillId="3" borderId="39" xfId="0" applyFont="1" applyFill="1" applyBorder="1" applyAlignment="1">
      <alignment horizontal="left" vertical="center" wrapText="1"/>
    </xf>
    <xf numFmtId="0" fontId="13" fillId="3" borderId="41" xfId="0" applyFont="1" applyFill="1" applyBorder="1" applyAlignment="1">
      <alignment horizontal="left" vertical="center"/>
    </xf>
    <xf numFmtId="0" fontId="13" fillId="3" borderId="14" xfId="0" applyFont="1" applyFill="1" applyBorder="1" applyAlignment="1">
      <alignment horizontal="left" vertical="center"/>
    </xf>
    <xf numFmtId="0" fontId="13" fillId="3" borderId="31" xfId="0" applyFont="1" applyFill="1" applyBorder="1" applyAlignment="1">
      <alignment horizontal="left" vertical="center"/>
    </xf>
    <xf numFmtId="0" fontId="13" fillId="0" borderId="1"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0" fontId="13" fillId="0" borderId="24" xfId="0" applyFont="1" applyBorder="1" applyAlignment="1" applyProtection="1">
      <alignment horizontal="left" vertical="center"/>
      <protection locked="0"/>
    </xf>
    <xf numFmtId="0" fontId="21" fillId="0" borderId="0" xfId="0" applyFont="1" applyAlignment="1">
      <alignment horizontal="left" vertical="center" wrapText="1"/>
    </xf>
    <xf numFmtId="0" fontId="13" fillId="0" borderId="23" xfId="0" applyFont="1" applyBorder="1" applyAlignment="1" applyProtection="1">
      <alignment horizontal="left" vertical="center" wrapText="1" shrinkToFit="1"/>
      <protection locked="0"/>
    </xf>
    <xf numFmtId="0" fontId="13" fillId="3" borderId="1"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24" xfId="0" applyFont="1" applyFill="1" applyBorder="1" applyAlignment="1">
      <alignment horizontal="center" vertical="center"/>
    </xf>
    <xf numFmtId="178" fontId="13" fillId="0" borderId="1" xfId="0" applyNumberFormat="1" applyFont="1" applyBorder="1" applyAlignment="1" applyProtection="1">
      <alignment horizontal="left" vertical="center" shrinkToFit="1"/>
      <protection hidden="1"/>
    </xf>
    <xf numFmtId="178" fontId="13" fillId="0" borderId="21" xfId="0" applyNumberFormat="1" applyFont="1" applyBorder="1" applyAlignment="1" applyProtection="1">
      <alignment horizontal="left" vertical="center" shrinkToFit="1"/>
      <protection hidden="1"/>
    </xf>
    <xf numFmtId="178" fontId="13" fillId="0" borderId="23" xfId="0" applyNumberFormat="1" applyFont="1" applyBorder="1" applyAlignment="1" applyProtection="1">
      <alignment horizontal="left" vertical="center" shrinkToFit="1"/>
      <protection hidden="1"/>
    </xf>
    <xf numFmtId="178" fontId="13" fillId="0" borderId="24" xfId="0" applyNumberFormat="1" applyFont="1" applyBorder="1" applyAlignment="1" applyProtection="1">
      <alignment horizontal="left" vertical="center" shrinkToFit="1"/>
      <protection hidden="1"/>
    </xf>
    <xf numFmtId="0" fontId="20" fillId="0" borderId="0" xfId="0" applyFont="1" applyBorder="1" applyAlignment="1">
      <alignment horizontal="center" vertical="center"/>
    </xf>
    <xf numFmtId="178" fontId="20" fillId="0" borderId="0" xfId="0" applyNumberFormat="1" applyFont="1" applyBorder="1" applyAlignment="1">
      <alignment horizontal="center" vertical="center" shrinkToFit="1"/>
    </xf>
    <xf numFmtId="0" fontId="21" fillId="0" borderId="2" xfId="2" applyFont="1" applyBorder="1" applyAlignment="1">
      <alignment horizontal="left" vertical="center" wrapText="1"/>
    </xf>
    <xf numFmtId="0" fontId="21" fillId="0" borderId="19" xfId="2" applyFont="1" applyBorder="1" applyAlignment="1">
      <alignment horizontal="left" vertical="center" wrapText="1"/>
    </xf>
    <xf numFmtId="0" fontId="21" fillId="0" borderId="3" xfId="2" applyFont="1" applyBorder="1" applyAlignment="1">
      <alignment horizontal="left" vertical="center" wrapText="1"/>
    </xf>
    <xf numFmtId="31" fontId="17" fillId="0" borderId="0" xfId="2" applyNumberFormat="1" applyFont="1" applyAlignment="1" applyProtection="1">
      <alignment horizontal="right" vertical="center"/>
      <protection hidden="1"/>
    </xf>
    <xf numFmtId="178" fontId="17" fillId="0" borderId="0" xfId="2" applyNumberFormat="1" applyFont="1" applyAlignment="1">
      <alignment horizontal="left" vertical="top" wrapText="1"/>
    </xf>
    <xf numFmtId="0" fontId="13" fillId="0" borderId="0" xfId="2" applyFont="1" applyAlignment="1">
      <alignment horizontal="left" vertical="center" wrapText="1"/>
    </xf>
    <xf numFmtId="0" fontId="21" fillId="0" borderId="0" xfId="2" applyFont="1" applyAlignment="1">
      <alignment horizontal="left" vertical="center" wrapText="1"/>
    </xf>
    <xf numFmtId="0" fontId="21" fillId="0" borderId="0" xfId="0" applyFont="1" applyAlignment="1">
      <alignment horizontal="left" vertical="center"/>
    </xf>
    <xf numFmtId="0" fontId="21" fillId="0" borderId="0" xfId="2" applyFont="1" applyAlignment="1">
      <alignment horizontal="left" vertical="top" wrapText="1"/>
    </xf>
    <xf numFmtId="0" fontId="21" fillId="0" borderId="0" xfId="0" applyFont="1" applyAlignment="1">
      <alignment horizontal="left" vertical="top" wrapText="1"/>
    </xf>
    <xf numFmtId="0" fontId="10" fillId="0" borderId="0" xfId="2" applyFont="1" applyAlignment="1">
      <alignment horizontal="center" vertical="center"/>
    </xf>
    <xf numFmtId="178" fontId="17" fillId="0" borderId="0" xfId="2" applyNumberFormat="1" applyFont="1" applyAlignment="1" applyProtection="1">
      <alignment vertical="top" wrapText="1"/>
      <protection hidden="1"/>
    </xf>
    <xf numFmtId="0" fontId="21" fillId="0" borderId="0" xfId="2" applyFont="1" applyAlignment="1">
      <alignment horizontal="right" vertical="center" shrinkToFit="1"/>
    </xf>
    <xf numFmtId="178" fontId="13" fillId="0" borderId="0" xfId="0" applyNumberFormat="1" applyFont="1" applyBorder="1" applyAlignment="1" applyProtection="1">
      <alignment vertical="center" shrinkToFit="1"/>
      <protection hidden="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horizontal="center" vertical="center"/>
    </xf>
    <xf numFmtId="179" fontId="12" fillId="0" borderId="4" xfId="0" applyNumberFormat="1" applyFont="1" applyBorder="1" applyAlignment="1" applyProtection="1">
      <alignment horizontal="center" vertical="center"/>
      <protection locked="0"/>
    </xf>
    <xf numFmtId="178" fontId="12" fillId="0" borderId="5" xfId="0" applyNumberFormat="1" applyFont="1" applyBorder="1" applyAlignment="1">
      <alignment horizontal="center" vertical="center" shrinkToFit="1"/>
    </xf>
    <xf numFmtId="178" fontId="12" fillId="0" borderId="6" xfId="0" applyNumberFormat="1" applyFont="1" applyBorder="1" applyAlignment="1">
      <alignment horizontal="center" vertical="center" shrinkToFit="1"/>
    </xf>
    <xf numFmtId="178" fontId="12" fillId="0" borderId="7" xfId="0" applyNumberFormat="1" applyFont="1" applyBorder="1" applyAlignment="1">
      <alignment horizontal="center" vertical="center" shrinkToFit="1"/>
    </xf>
    <xf numFmtId="178" fontId="12" fillId="0" borderId="8" xfId="0" applyNumberFormat="1" applyFont="1" applyBorder="1" applyAlignment="1">
      <alignment horizontal="center" vertical="center" shrinkToFit="1"/>
    </xf>
    <xf numFmtId="178" fontId="12" fillId="0" borderId="9" xfId="0" applyNumberFormat="1" applyFont="1" applyBorder="1" applyAlignment="1">
      <alignment horizontal="center" vertical="center" shrinkToFit="1"/>
    </xf>
    <xf numFmtId="178" fontId="12" fillId="0" borderId="10" xfId="0" applyNumberFormat="1" applyFont="1" applyBorder="1" applyAlignment="1">
      <alignment horizontal="center" vertical="center" shrinkToFit="1"/>
    </xf>
    <xf numFmtId="0" fontId="16" fillId="0" borderId="0" xfId="0" applyFont="1" applyAlignment="1">
      <alignment horizontal="center" vertical="center"/>
    </xf>
    <xf numFmtId="0" fontId="7" fillId="0" borderId="4" xfId="0" applyFont="1" applyBorder="1" applyAlignment="1">
      <alignment horizontal="center" vertical="center"/>
    </xf>
    <xf numFmtId="0" fontId="11" fillId="0" borderId="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178" fontId="12" fillId="0" borderId="5" xfId="0" applyNumberFormat="1" applyFont="1" applyBorder="1" applyAlignment="1" applyProtection="1">
      <alignment horizontal="center" vertical="center"/>
      <protection locked="0"/>
    </xf>
    <xf numFmtId="178" fontId="12" fillId="0" borderId="6" xfId="0" applyNumberFormat="1" applyFont="1" applyBorder="1" applyAlignment="1" applyProtection="1">
      <alignment horizontal="center" vertical="center"/>
      <protection locked="0"/>
    </xf>
    <xf numFmtId="178" fontId="12" fillId="0" borderId="7" xfId="0" applyNumberFormat="1" applyFont="1" applyBorder="1" applyAlignment="1" applyProtection="1">
      <alignment horizontal="center" vertical="center"/>
      <protection locked="0"/>
    </xf>
    <xf numFmtId="178" fontId="12" fillId="0" borderId="11" xfId="0" applyNumberFormat="1" applyFont="1" applyBorder="1" applyAlignment="1" applyProtection="1">
      <alignment horizontal="center" vertical="center"/>
      <protection locked="0"/>
    </xf>
    <xf numFmtId="178" fontId="12" fillId="0" borderId="0" xfId="0" applyNumberFormat="1" applyFont="1" applyAlignment="1" applyProtection="1">
      <alignment horizontal="center" vertical="center"/>
      <protection locked="0"/>
    </xf>
    <xf numFmtId="178" fontId="12" fillId="0" borderId="12" xfId="0" applyNumberFormat="1" applyFont="1" applyBorder="1" applyAlignment="1" applyProtection="1">
      <alignment horizontal="center" vertical="center"/>
      <protection locked="0"/>
    </xf>
    <xf numFmtId="178" fontId="12" fillId="0" borderId="8" xfId="0" applyNumberFormat="1" applyFont="1" applyBorder="1" applyAlignment="1" applyProtection="1">
      <alignment horizontal="center" vertical="center"/>
      <protection locked="0"/>
    </xf>
    <xf numFmtId="178" fontId="12" fillId="0" borderId="9" xfId="0" applyNumberFormat="1" applyFont="1" applyBorder="1" applyAlignment="1" applyProtection="1">
      <alignment horizontal="center" vertical="center"/>
      <protection locked="0"/>
    </xf>
    <xf numFmtId="178" fontId="12" fillId="0" borderId="10" xfId="0" applyNumberFormat="1" applyFont="1" applyBorder="1" applyAlignment="1" applyProtection="1">
      <alignment horizontal="center" vertical="center"/>
      <protection locked="0"/>
    </xf>
    <xf numFmtId="178" fontId="12" fillId="0" borderId="5" xfId="0" applyNumberFormat="1" applyFont="1" applyBorder="1" applyAlignment="1">
      <alignment horizontal="center" vertical="center"/>
    </xf>
    <xf numFmtId="178" fontId="12" fillId="0" borderId="6" xfId="0" applyNumberFormat="1" applyFont="1" applyBorder="1" applyAlignment="1">
      <alignment horizontal="center" vertical="center"/>
    </xf>
    <xf numFmtId="178" fontId="12" fillId="0" borderId="7" xfId="0" applyNumberFormat="1" applyFont="1" applyBorder="1" applyAlignment="1">
      <alignment horizontal="center" vertical="center"/>
    </xf>
    <xf numFmtId="178" fontId="12" fillId="0" borderId="11" xfId="0" applyNumberFormat="1" applyFont="1" applyBorder="1" applyAlignment="1">
      <alignment horizontal="center" vertical="center"/>
    </xf>
    <xf numFmtId="178" fontId="12" fillId="0" borderId="0" xfId="0" applyNumberFormat="1" applyFont="1" applyAlignment="1">
      <alignment horizontal="center" vertical="center"/>
    </xf>
    <xf numFmtId="178" fontId="12" fillId="0" borderId="12" xfId="0" applyNumberFormat="1" applyFont="1" applyBorder="1" applyAlignment="1">
      <alignment horizontal="center" vertical="center"/>
    </xf>
    <xf numFmtId="178" fontId="12" fillId="0" borderId="15" xfId="0" applyNumberFormat="1" applyFont="1" applyBorder="1" applyAlignment="1">
      <alignment horizontal="center" vertical="center"/>
    </xf>
    <xf numFmtId="178" fontId="12" fillId="0" borderId="17" xfId="0" applyNumberFormat="1" applyFont="1" applyBorder="1" applyAlignment="1">
      <alignment horizontal="center" vertical="center"/>
    </xf>
    <xf numFmtId="178" fontId="12" fillId="0" borderId="16" xfId="0" applyNumberFormat="1" applyFont="1" applyBorder="1" applyAlignment="1">
      <alignment horizontal="center" vertical="center"/>
    </xf>
    <xf numFmtId="0" fontId="12" fillId="0" borderId="15" xfId="0" applyFont="1" applyBorder="1" applyAlignment="1">
      <alignment horizontal="center" vertical="center"/>
    </xf>
    <xf numFmtId="0" fontId="12" fillId="0" borderId="17" xfId="0" applyFont="1" applyBorder="1" applyAlignment="1">
      <alignment horizontal="center" vertical="center"/>
    </xf>
    <xf numFmtId="0" fontId="12" fillId="0" borderId="16" xfId="0" applyFont="1" applyBorder="1" applyAlignment="1">
      <alignment horizontal="center" vertical="center"/>
    </xf>
  </cellXfs>
  <cellStyles count="7">
    <cellStyle name="ハイパーリンク" xfId="1" builtinId="8"/>
    <cellStyle name="ハイパーリンク 2" xfId="6" xr:uid="{00000000-0005-0000-0000-000001000000}"/>
    <cellStyle name="標準" xfId="0" builtinId="0"/>
    <cellStyle name="標準 2" xfId="2" xr:uid="{00000000-0005-0000-0000-000003000000}"/>
    <cellStyle name="標準 3" xfId="4" xr:uid="{00000000-0005-0000-0000-000004000000}"/>
    <cellStyle name="標準 4" xfId="5" xr:uid="{00000000-0005-0000-0000-000005000000}"/>
    <cellStyle name="標準 79" xfId="3" xr:uid="{00000000-0005-0000-0000-000006000000}"/>
  </cellStyles>
  <dxfs count="2">
    <dxf>
      <fill>
        <patternFill>
          <bgColor rgb="FF92D050"/>
        </patternFill>
      </fill>
    </dxf>
    <dxf>
      <fill>
        <patternFill>
          <bgColor theme="9" tint="0.39994506668294322"/>
        </patternFill>
      </fill>
    </dxf>
  </dxfs>
  <tableStyles count="0" defaultTableStyle="TableStyleMedium2" defaultPivotStyle="PivotStyleLight16"/>
  <colors>
    <mruColors>
      <color rgb="FFCCFFFF"/>
      <color rgb="FFA9D08E"/>
      <color rgb="FF66FFFF"/>
      <color rgb="FFB4C8E6"/>
      <color rgb="FF558237"/>
      <color rgb="FFAAD291"/>
      <color rgb="FF325596"/>
      <color rgb="FFFAE6D7"/>
      <color rgb="FFF5AF87"/>
      <color rgb="FFC85A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firstButton="1"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firstButton="1"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295275</xdr:colOff>
          <xdr:row>26</xdr:row>
          <xdr:rowOff>95250</xdr:rowOff>
        </xdr:from>
        <xdr:to>
          <xdr:col>2</xdr:col>
          <xdr:colOff>57150</xdr:colOff>
          <xdr:row>33</xdr:row>
          <xdr:rowOff>19050</xdr:rowOff>
        </xdr:to>
        <xdr:sp macro="" textlink="">
          <xdr:nvSpPr>
            <xdr:cNvPr id="10341" name="Group Box 101" hidden="1">
              <a:extLst>
                <a:ext uri="{63B3BB69-23CF-44E3-9099-C40C66FF867C}">
                  <a14:compatExt spid="_x0000_s10341"/>
                </a:ext>
                <a:ext uri="{FF2B5EF4-FFF2-40B4-BE49-F238E27FC236}">
                  <a16:creationId xmlns:a16="http://schemas.microsoft.com/office/drawing/2014/main" id="{00000000-0008-0000-0200-000065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63</xdr:row>
          <xdr:rowOff>0</xdr:rowOff>
        </xdr:from>
        <xdr:to>
          <xdr:col>2</xdr:col>
          <xdr:colOff>95250</xdr:colOff>
          <xdr:row>69</xdr:row>
          <xdr:rowOff>76200</xdr:rowOff>
        </xdr:to>
        <xdr:sp macro="" textlink="">
          <xdr:nvSpPr>
            <xdr:cNvPr id="10345" name="Group Box 105" hidden="1">
              <a:extLst>
                <a:ext uri="{63B3BB69-23CF-44E3-9099-C40C66FF867C}">
                  <a14:compatExt spid="_x0000_s10345"/>
                </a:ext>
                <a:ext uri="{FF2B5EF4-FFF2-40B4-BE49-F238E27FC236}">
                  <a16:creationId xmlns:a16="http://schemas.microsoft.com/office/drawing/2014/main" id="{00000000-0008-0000-02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63</xdr:row>
          <xdr:rowOff>0</xdr:rowOff>
        </xdr:from>
        <xdr:to>
          <xdr:col>2</xdr:col>
          <xdr:colOff>76200</xdr:colOff>
          <xdr:row>69</xdr:row>
          <xdr:rowOff>76200</xdr:rowOff>
        </xdr:to>
        <xdr:sp macro="" textlink="">
          <xdr:nvSpPr>
            <xdr:cNvPr id="10357" name="Group Box 117" hidden="1">
              <a:extLst>
                <a:ext uri="{63B3BB69-23CF-44E3-9099-C40C66FF867C}">
                  <a14:compatExt spid="_x0000_s10357"/>
                </a:ext>
                <a:ext uri="{FF2B5EF4-FFF2-40B4-BE49-F238E27FC236}">
                  <a16:creationId xmlns:a16="http://schemas.microsoft.com/office/drawing/2014/main" id="{00000000-0008-0000-0200-000075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39</xdr:row>
          <xdr:rowOff>0</xdr:rowOff>
        </xdr:from>
        <xdr:to>
          <xdr:col>2</xdr:col>
          <xdr:colOff>57150</xdr:colOff>
          <xdr:row>45</xdr:row>
          <xdr:rowOff>104775</xdr:rowOff>
        </xdr:to>
        <xdr:sp macro="" textlink="">
          <xdr:nvSpPr>
            <xdr:cNvPr id="10373" name="Group Box 133" hidden="1">
              <a:extLst>
                <a:ext uri="{63B3BB69-23CF-44E3-9099-C40C66FF867C}">
                  <a14:compatExt spid="_x0000_s10373"/>
                </a:ext>
                <a:ext uri="{FF2B5EF4-FFF2-40B4-BE49-F238E27FC236}">
                  <a16:creationId xmlns:a16="http://schemas.microsoft.com/office/drawing/2014/main" id="{00000000-0008-0000-0200-000085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50</xdr:row>
          <xdr:rowOff>95250</xdr:rowOff>
        </xdr:from>
        <xdr:to>
          <xdr:col>2</xdr:col>
          <xdr:colOff>57150</xdr:colOff>
          <xdr:row>57</xdr:row>
          <xdr:rowOff>28575</xdr:rowOff>
        </xdr:to>
        <xdr:sp macro="" textlink="">
          <xdr:nvSpPr>
            <xdr:cNvPr id="10378" name="Group Box 138" hidden="1">
              <a:extLst>
                <a:ext uri="{63B3BB69-23CF-44E3-9099-C40C66FF867C}">
                  <a14:compatExt spid="_x0000_s10378"/>
                </a:ext>
                <a:ext uri="{FF2B5EF4-FFF2-40B4-BE49-F238E27FC236}">
                  <a16:creationId xmlns:a16="http://schemas.microsoft.com/office/drawing/2014/main" id="{00000000-0008-0000-0200-00008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26</xdr:row>
          <xdr:rowOff>95250</xdr:rowOff>
        </xdr:from>
        <xdr:to>
          <xdr:col>2</xdr:col>
          <xdr:colOff>57150</xdr:colOff>
          <xdr:row>33</xdr:row>
          <xdr:rowOff>19050</xdr:rowOff>
        </xdr:to>
        <xdr:sp macro="" textlink="">
          <xdr:nvSpPr>
            <xdr:cNvPr id="10385" name="Group Box 145" hidden="1">
              <a:extLst>
                <a:ext uri="{63B3BB69-23CF-44E3-9099-C40C66FF867C}">
                  <a14:compatExt spid="_x0000_s10385"/>
                </a:ext>
                <a:ext uri="{FF2B5EF4-FFF2-40B4-BE49-F238E27FC236}">
                  <a16:creationId xmlns:a16="http://schemas.microsoft.com/office/drawing/2014/main" id="{00000000-0008-0000-0200-00009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27</xdr:row>
          <xdr:rowOff>0</xdr:rowOff>
        </xdr:from>
        <xdr:to>
          <xdr:col>2</xdr:col>
          <xdr:colOff>57150</xdr:colOff>
          <xdr:row>33</xdr:row>
          <xdr:rowOff>104775</xdr:rowOff>
        </xdr:to>
        <xdr:sp macro="" textlink="">
          <xdr:nvSpPr>
            <xdr:cNvPr id="10390" name="Group Box 150" hidden="1">
              <a:extLst>
                <a:ext uri="{63B3BB69-23CF-44E3-9099-C40C66FF867C}">
                  <a14:compatExt spid="_x0000_s10390"/>
                </a:ext>
                <a:ext uri="{FF2B5EF4-FFF2-40B4-BE49-F238E27FC236}">
                  <a16:creationId xmlns:a16="http://schemas.microsoft.com/office/drawing/2014/main" id="{00000000-0008-0000-0200-00009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26</xdr:row>
          <xdr:rowOff>47625</xdr:rowOff>
        </xdr:from>
        <xdr:to>
          <xdr:col>2</xdr:col>
          <xdr:colOff>47625</xdr:colOff>
          <xdr:row>37</xdr:row>
          <xdr:rowOff>9525</xdr:rowOff>
        </xdr:to>
        <xdr:sp macro="" textlink="">
          <xdr:nvSpPr>
            <xdr:cNvPr id="10396" name="Group Box 156" hidden="1">
              <a:extLst>
                <a:ext uri="{63B3BB69-23CF-44E3-9099-C40C66FF867C}">
                  <a14:compatExt spid="_x0000_s10396"/>
                </a:ext>
                <a:ext uri="{FF2B5EF4-FFF2-40B4-BE49-F238E27FC236}">
                  <a16:creationId xmlns:a16="http://schemas.microsoft.com/office/drawing/2014/main" id="{00000000-0008-0000-0200-00009C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152400</xdr:rowOff>
        </xdr:from>
        <xdr:to>
          <xdr:col>2</xdr:col>
          <xdr:colOff>28575</xdr:colOff>
          <xdr:row>52</xdr:row>
          <xdr:rowOff>57150</xdr:rowOff>
        </xdr:to>
        <xdr:sp macro="" textlink="">
          <xdr:nvSpPr>
            <xdr:cNvPr id="10397" name="Option Button 157" hidden="1">
              <a:extLst>
                <a:ext uri="{63B3BB69-23CF-44E3-9099-C40C66FF867C}">
                  <a14:compatExt spid="_x0000_s10397"/>
                </a:ext>
                <a:ext uri="{FF2B5EF4-FFF2-40B4-BE49-F238E27FC236}">
                  <a16:creationId xmlns:a16="http://schemas.microsoft.com/office/drawing/2014/main" id="{00000000-0008-0000-02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142875</xdr:rowOff>
        </xdr:from>
        <xdr:to>
          <xdr:col>2</xdr:col>
          <xdr:colOff>28575</xdr:colOff>
          <xdr:row>56</xdr:row>
          <xdr:rowOff>38100</xdr:rowOff>
        </xdr:to>
        <xdr:sp macro="" textlink="">
          <xdr:nvSpPr>
            <xdr:cNvPr id="10398" name="Option Button 158" hidden="1">
              <a:extLst>
                <a:ext uri="{63B3BB69-23CF-44E3-9099-C40C66FF867C}">
                  <a14:compatExt spid="_x0000_s10398"/>
                </a:ext>
                <a:ext uri="{FF2B5EF4-FFF2-40B4-BE49-F238E27FC236}">
                  <a16:creationId xmlns:a16="http://schemas.microsoft.com/office/drawing/2014/main" id="{00000000-0008-0000-02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152400</xdr:rowOff>
        </xdr:from>
        <xdr:to>
          <xdr:col>2</xdr:col>
          <xdr:colOff>28575</xdr:colOff>
          <xdr:row>60</xdr:row>
          <xdr:rowOff>57150</xdr:rowOff>
        </xdr:to>
        <xdr:sp macro="" textlink="">
          <xdr:nvSpPr>
            <xdr:cNvPr id="10399" name="Option Button 159" hidden="1">
              <a:extLst>
                <a:ext uri="{63B3BB69-23CF-44E3-9099-C40C66FF867C}">
                  <a14:compatExt spid="_x0000_s10399"/>
                </a:ext>
                <a:ext uri="{FF2B5EF4-FFF2-40B4-BE49-F238E27FC236}">
                  <a16:creationId xmlns:a16="http://schemas.microsoft.com/office/drawing/2014/main" id="{00000000-0008-0000-02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50</xdr:row>
          <xdr:rowOff>28575</xdr:rowOff>
        </xdr:from>
        <xdr:to>
          <xdr:col>2</xdr:col>
          <xdr:colOff>161925</xdr:colOff>
          <xdr:row>61</xdr:row>
          <xdr:rowOff>133350</xdr:rowOff>
        </xdr:to>
        <xdr:sp macro="" textlink="">
          <xdr:nvSpPr>
            <xdr:cNvPr id="10400" name="Group Box 160" hidden="1">
              <a:extLst>
                <a:ext uri="{63B3BB69-23CF-44E3-9099-C40C66FF867C}">
                  <a14:compatExt spid="_x0000_s10400"/>
                </a:ext>
                <a:ext uri="{FF2B5EF4-FFF2-40B4-BE49-F238E27FC236}">
                  <a16:creationId xmlns:a16="http://schemas.microsoft.com/office/drawing/2014/main" id="{00000000-0008-0000-0200-0000A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152400</xdr:rowOff>
        </xdr:from>
        <xdr:to>
          <xdr:col>2</xdr:col>
          <xdr:colOff>38100</xdr:colOff>
          <xdr:row>40</xdr:row>
          <xdr:rowOff>57150</xdr:rowOff>
        </xdr:to>
        <xdr:sp macro="" textlink="">
          <xdr:nvSpPr>
            <xdr:cNvPr id="10401" name="Option Button 161" hidden="1">
              <a:extLst>
                <a:ext uri="{63B3BB69-23CF-44E3-9099-C40C66FF867C}">
                  <a14:compatExt spid="_x0000_s10401"/>
                </a:ext>
                <a:ext uri="{FF2B5EF4-FFF2-40B4-BE49-F238E27FC236}">
                  <a16:creationId xmlns:a16="http://schemas.microsoft.com/office/drawing/2014/main" id="{00000000-0008-0000-02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133350</xdr:rowOff>
        </xdr:from>
        <xdr:to>
          <xdr:col>2</xdr:col>
          <xdr:colOff>57150</xdr:colOff>
          <xdr:row>44</xdr:row>
          <xdr:rowOff>28575</xdr:rowOff>
        </xdr:to>
        <xdr:sp macro="" textlink="">
          <xdr:nvSpPr>
            <xdr:cNvPr id="10402" name="Option Button 162" hidden="1">
              <a:extLst>
                <a:ext uri="{63B3BB69-23CF-44E3-9099-C40C66FF867C}">
                  <a14:compatExt spid="_x0000_s10402"/>
                </a:ext>
                <a:ext uri="{FF2B5EF4-FFF2-40B4-BE49-F238E27FC236}">
                  <a16:creationId xmlns:a16="http://schemas.microsoft.com/office/drawing/2014/main" id="{00000000-0008-0000-02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152400</xdr:rowOff>
        </xdr:from>
        <xdr:to>
          <xdr:col>2</xdr:col>
          <xdr:colOff>28575</xdr:colOff>
          <xdr:row>48</xdr:row>
          <xdr:rowOff>57150</xdr:rowOff>
        </xdr:to>
        <xdr:sp macro="" textlink="">
          <xdr:nvSpPr>
            <xdr:cNvPr id="10403" name="Option Button 163" hidden="1">
              <a:extLst>
                <a:ext uri="{63B3BB69-23CF-44E3-9099-C40C66FF867C}">
                  <a14:compatExt spid="_x0000_s10403"/>
                </a:ext>
                <a:ext uri="{FF2B5EF4-FFF2-40B4-BE49-F238E27FC236}">
                  <a16:creationId xmlns:a16="http://schemas.microsoft.com/office/drawing/2014/main" id="{00000000-0008-0000-02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38</xdr:row>
          <xdr:rowOff>57150</xdr:rowOff>
        </xdr:from>
        <xdr:to>
          <xdr:col>2</xdr:col>
          <xdr:colOff>142875</xdr:colOff>
          <xdr:row>49</xdr:row>
          <xdr:rowOff>57150</xdr:rowOff>
        </xdr:to>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200-0000A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152400</xdr:rowOff>
        </xdr:from>
        <xdr:to>
          <xdr:col>2</xdr:col>
          <xdr:colOff>66675</xdr:colOff>
          <xdr:row>28</xdr:row>
          <xdr:rowOff>47625</xdr:rowOff>
        </xdr:to>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2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152400</xdr:rowOff>
        </xdr:from>
        <xdr:to>
          <xdr:col>2</xdr:col>
          <xdr:colOff>76200</xdr:colOff>
          <xdr:row>36</xdr:row>
          <xdr:rowOff>57150</xdr:rowOff>
        </xdr:to>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2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104775</xdr:rowOff>
        </xdr:from>
        <xdr:to>
          <xdr:col>2</xdr:col>
          <xdr:colOff>85725</xdr:colOff>
          <xdr:row>36</xdr:row>
          <xdr:rowOff>161925</xdr:rowOff>
        </xdr:to>
        <xdr:sp macro="" textlink="">
          <xdr:nvSpPr>
            <xdr:cNvPr id="10408" name="Group Box 168" hidden="1">
              <a:extLst>
                <a:ext uri="{63B3BB69-23CF-44E3-9099-C40C66FF867C}">
                  <a14:compatExt spid="_x0000_s10408"/>
                </a:ext>
                <a:ext uri="{FF2B5EF4-FFF2-40B4-BE49-F238E27FC236}">
                  <a16:creationId xmlns:a16="http://schemas.microsoft.com/office/drawing/2014/main" id="{00000000-0008-0000-0200-0000A8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66675</xdr:colOff>
          <xdr:row>32</xdr:row>
          <xdr:rowOff>66675</xdr:rowOff>
        </xdr:to>
        <xdr:sp macro="" textlink="">
          <xdr:nvSpPr>
            <xdr:cNvPr id="10409" name="Option Button 169" hidden="1">
              <a:extLst>
                <a:ext uri="{63B3BB69-23CF-44E3-9099-C40C66FF867C}">
                  <a14:compatExt spid="_x0000_s10409"/>
                </a:ext>
                <a:ext uri="{FF2B5EF4-FFF2-40B4-BE49-F238E27FC236}">
                  <a16:creationId xmlns:a16="http://schemas.microsoft.com/office/drawing/2014/main" id="{00000000-0008-0000-02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68</xdr:row>
          <xdr:rowOff>0</xdr:rowOff>
        </xdr:from>
        <xdr:to>
          <xdr:col>1</xdr:col>
          <xdr:colOff>257175</xdr:colOff>
          <xdr:row>69</xdr:row>
          <xdr:rowOff>57150</xdr:rowOff>
        </xdr:to>
        <xdr:sp macro="" textlink="">
          <xdr:nvSpPr>
            <xdr:cNvPr id="15631" name="Option Button 271" hidden="1">
              <a:extLst>
                <a:ext uri="{63B3BB69-23CF-44E3-9099-C40C66FF867C}">
                  <a14:compatExt spid="_x0000_s15631"/>
                </a:ext>
                <a:ext uri="{FF2B5EF4-FFF2-40B4-BE49-F238E27FC236}">
                  <a16:creationId xmlns:a16="http://schemas.microsoft.com/office/drawing/2014/main" id="{00000000-0008-0000-05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72</xdr:row>
          <xdr:rowOff>0</xdr:rowOff>
        </xdr:from>
        <xdr:to>
          <xdr:col>1</xdr:col>
          <xdr:colOff>276225</xdr:colOff>
          <xdr:row>73</xdr:row>
          <xdr:rowOff>47625</xdr:rowOff>
        </xdr:to>
        <xdr:sp macro="" textlink="">
          <xdr:nvSpPr>
            <xdr:cNvPr id="15632" name="Option Button 272" hidden="1">
              <a:extLst>
                <a:ext uri="{63B3BB69-23CF-44E3-9099-C40C66FF867C}">
                  <a14:compatExt spid="_x0000_s15632"/>
                </a:ext>
                <a:ext uri="{FF2B5EF4-FFF2-40B4-BE49-F238E27FC236}">
                  <a16:creationId xmlns:a16="http://schemas.microsoft.com/office/drawing/2014/main" id="{00000000-0008-0000-05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75</xdr:row>
          <xdr:rowOff>161925</xdr:rowOff>
        </xdr:from>
        <xdr:to>
          <xdr:col>1</xdr:col>
          <xdr:colOff>285750</xdr:colOff>
          <xdr:row>77</xdr:row>
          <xdr:rowOff>47625</xdr:rowOff>
        </xdr:to>
        <xdr:sp macro="" textlink="">
          <xdr:nvSpPr>
            <xdr:cNvPr id="15633" name="Option Button 273" hidden="1">
              <a:extLst>
                <a:ext uri="{63B3BB69-23CF-44E3-9099-C40C66FF867C}">
                  <a14:compatExt spid="_x0000_s15633"/>
                </a:ext>
                <a:ext uri="{FF2B5EF4-FFF2-40B4-BE49-F238E27FC236}">
                  <a16:creationId xmlns:a16="http://schemas.microsoft.com/office/drawing/2014/main" id="{00000000-0008-0000-05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68</xdr:row>
          <xdr:rowOff>0</xdr:rowOff>
        </xdr:from>
        <xdr:to>
          <xdr:col>2</xdr:col>
          <xdr:colOff>9525</xdr:colOff>
          <xdr:row>79</xdr:row>
          <xdr:rowOff>38100</xdr:rowOff>
        </xdr:to>
        <xdr:sp macro="" textlink="">
          <xdr:nvSpPr>
            <xdr:cNvPr id="15634" name="Group Box 274" hidden="1">
              <a:extLst>
                <a:ext uri="{63B3BB69-23CF-44E3-9099-C40C66FF867C}">
                  <a14:compatExt spid="_x0000_s15634"/>
                </a:ext>
                <a:ext uri="{FF2B5EF4-FFF2-40B4-BE49-F238E27FC236}">
                  <a16:creationId xmlns:a16="http://schemas.microsoft.com/office/drawing/2014/main" id="{00000000-0008-0000-0500-0000123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161925</xdr:rowOff>
        </xdr:from>
        <xdr:to>
          <xdr:col>1</xdr:col>
          <xdr:colOff>266700</xdr:colOff>
          <xdr:row>57</xdr:row>
          <xdr:rowOff>66675</xdr:rowOff>
        </xdr:to>
        <xdr:sp macro="" textlink="">
          <xdr:nvSpPr>
            <xdr:cNvPr id="15642" name="Option Button 282" hidden="1">
              <a:extLst>
                <a:ext uri="{63B3BB69-23CF-44E3-9099-C40C66FF867C}">
                  <a14:compatExt spid="_x0000_s15642"/>
                </a:ext>
                <a:ext uri="{FF2B5EF4-FFF2-40B4-BE49-F238E27FC236}">
                  <a16:creationId xmlns:a16="http://schemas.microsoft.com/office/drawing/2014/main" id="{00000000-0008-0000-05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133350</xdr:rowOff>
        </xdr:from>
        <xdr:to>
          <xdr:col>1</xdr:col>
          <xdr:colOff>266700</xdr:colOff>
          <xdr:row>61</xdr:row>
          <xdr:rowOff>28575</xdr:rowOff>
        </xdr:to>
        <xdr:sp macro="" textlink="">
          <xdr:nvSpPr>
            <xdr:cNvPr id="15643" name="Option Button 283" hidden="1">
              <a:extLst>
                <a:ext uri="{63B3BB69-23CF-44E3-9099-C40C66FF867C}">
                  <a14:compatExt spid="_x0000_s15643"/>
                </a:ext>
                <a:ext uri="{FF2B5EF4-FFF2-40B4-BE49-F238E27FC236}">
                  <a16:creationId xmlns:a16="http://schemas.microsoft.com/office/drawing/2014/main" id="{00000000-0008-0000-0500-00001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63</xdr:row>
          <xdr:rowOff>152400</xdr:rowOff>
        </xdr:from>
        <xdr:to>
          <xdr:col>1</xdr:col>
          <xdr:colOff>266700</xdr:colOff>
          <xdr:row>65</xdr:row>
          <xdr:rowOff>57150</xdr:rowOff>
        </xdr:to>
        <xdr:sp macro="" textlink="">
          <xdr:nvSpPr>
            <xdr:cNvPr id="15644" name="Option Button 284" hidden="1">
              <a:extLst>
                <a:ext uri="{63B3BB69-23CF-44E3-9099-C40C66FF867C}">
                  <a14:compatExt spid="_x0000_s15644"/>
                </a:ext>
                <a:ext uri="{FF2B5EF4-FFF2-40B4-BE49-F238E27FC236}">
                  <a16:creationId xmlns:a16="http://schemas.microsoft.com/office/drawing/2014/main" id="{00000000-0008-0000-05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152400</xdr:rowOff>
        </xdr:from>
        <xdr:to>
          <xdr:col>1</xdr:col>
          <xdr:colOff>266700</xdr:colOff>
          <xdr:row>45</xdr:row>
          <xdr:rowOff>47625</xdr:rowOff>
        </xdr:to>
        <xdr:sp macro="" textlink="">
          <xdr:nvSpPr>
            <xdr:cNvPr id="15647" name="Option Button 287" hidden="1">
              <a:extLst>
                <a:ext uri="{63B3BB69-23CF-44E3-9099-C40C66FF867C}">
                  <a14:compatExt spid="_x0000_s15647"/>
                </a:ext>
                <a:ext uri="{FF2B5EF4-FFF2-40B4-BE49-F238E27FC236}">
                  <a16:creationId xmlns:a16="http://schemas.microsoft.com/office/drawing/2014/main" id="{00000000-0008-0000-05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152400</xdr:rowOff>
        </xdr:from>
        <xdr:to>
          <xdr:col>1</xdr:col>
          <xdr:colOff>266700</xdr:colOff>
          <xdr:row>49</xdr:row>
          <xdr:rowOff>47625</xdr:rowOff>
        </xdr:to>
        <xdr:sp macro="" textlink="">
          <xdr:nvSpPr>
            <xdr:cNvPr id="15649" name="Option Button 289" hidden="1">
              <a:extLst>
                <a:ext uri="{63B3BB69-23CF-44E3-9099-C40C66FF867C}">
                  <a14:compatExt spid="_x0000_s15649"/>
                </a:ext>
                <a:ext uri="{FF2B5EF4-FFF2-40B4-BE49-F238E27FC236}">
                  <a16:creationId xmlns:a16="http://schemas.microsoft.com/office/drawing/2014/main" id="{00000000-0008-0000-05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152400</xdr:rowOff>
        </xdr:from>
        <xdr:to>
          <xdr:col>1</xdr:col>
          <xdr:colOff>266700</xdr:colOff>
          <xdr:row>53</xdr:row>
          <xdr:rowOff>57150</xdr:rowOff>
        </xdr:to>
        <xdr:sp macro="" textlink="">
          <xdr:nvSpPr>
            <xdr:cNvPr id="15650" name="Option Button 290" hidden="1">
              <a:extLst>
                <a:ext uri="{63B3BB69-23CF-44E3-9099-C40C66FF867C}">
                  <a14:compatExt spid="_x0000_s15650"/>
                </a:ext>
                <a:ext uri="{FF2B5EF4-FFF2-40B4-BE49-F238E27FC236}">
                  <a16:creationId xmlns:a16="http://schemas.microsoft.com/office/drawing/2014/main" id="{00000000-0008-0000-05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9525</xdr:rowOff>
        </xdr:from>
        <xdr:to>
          <xdr:col>2</xdr:col>
          <xdr:colOff>9525</xdr:colOff>
          <xdr:row>55</xdr:row>
          <xdr:rowOff>47625</xdr:rowOff>
        </xdr:to>
        <xdr:sp macro="" textlink="">
          <xdr:nvSpPr>
            <xdr:cNvPr id="15652" name="Group Box 292" hidden="1">
              <a:extLst>
                <a:ext uri="{63B3BB69-23CF-44E3-9099-C40C66FF867C}">
                  <a14:compatExt spid="_x0000_s15652"/>
                </a:ext>
                <a:ext uri="{FF2B5EF4-FFF2-40B4-BE49-F238E27FC236}">
                  <a16:creationId xmlns:a16="http://schemas.microsoft.com/office/drawing/2014/main" id="{00000000-0008-0000-0500-0000243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55</xdr:row>
          <xdr:rowOff>9525</xdr:rowOff>
        </xdr:from>
        <xdr:to>
          <xdr:col>2</xdr:col>
          <xdr:colOff>47625</xdr:colOff>
          <xdr:row>66</xdr:row>
          <xdr:rowOff>47625</xdr:rowOff>
        </xdr:to>
        <xdr:sp macro="" textlink="">
          <xdr:nvSpPr>
            <xdr:cNvPr id="15653" name="Group Box 293" hidden="1">
              <a:extLst>
                <a:ext uri="{63B3BB69-23CF-44E3-9099-C40C66FF867C}">
                  <a14:compatExt spid="_x0000_s15653"/>
                </a:ext>
                <a:ext uri="{FF2B5EF4-FFF2-40B4-BE49-F238E27FC236}">
                  <a16:creationId xmlns:a16="http://schemas.microsoft.com/office/drawing/2014/main" id="{00000000-0008-0000-0500-0000253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293</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7707;&#23798;\Documents\&#12393;&#12371;&#12391;&#12418;&#12461;&#12515;&#12499;&#12493;&#12483;&#12488;\&#9314;-2%20&#35036;&#21161;&#20107;&#26989;(&#35386;&#26029;)\&#9671;H30&#24180;&#24230;\20_&#24540;&#21215;&#30003;&#35531;&#26360;&#27096;&#24335;\&#12304;&#30906;&#23450;&#29256;&#12305;H30poteshin_ouboyoushiki_&#20837;&#21147;&#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CO2排出量計算書"/>
      <sheetName val="様式2"/>
      <sheetName val="様式3（診断機関選定済）"/>
      <sheetName val="様式4（診断機関未選定）"/>
      <sheetName val="中分類コード表"/>
      <sheetName val="様式1（プリント用）"/>
      <sheetName val="様式1別添（プリント用）"/>
      <sheetName val="（非表示）"/>
    </sheetNames>
    <sheetDataSet>
      <sheetData sheetId="0" refreshError="1"/>
      <sheetData sheetId="1" refreshError="1"/>
      <sheetData sheetId="2">
        <row r="11">
          <cell r="H11" t="str">
            <v>低炭素エネルギー株式会社</v>
          </cell>
        </row>
      </sheetData>
      <sheetData sheetId="3" refreshError="1"/>
      <sheetData sheetId="4" refreshError="1"/>
      <sheetData sheetId="5" refreshError="1"/>
      <sheetData sheetId="6" refreshError="1"/>
      <sheetData sheetId="7" refreshError="1"/>
      <sheetData sheetId="8">
        <row r="2">
          <cell r="K2" t="str">
            <v>（選択）</v>
          </cell>
          <cell r="W2" t="str">
            <v>（選択）</v>
          </cell>
        </row>
        <row r="3">
          <cell r="K3">
            <v>1</v>
          </cell>
          <cell r="W3" t="str">
            <v>北海道</v>
          </cell>
        </row>
        <row r="4">
          <cell r="K4">
            <v>2</v>
          </cell>
          <cell r="W4" t="str">
            <v>青森県</v>
          </cell>
        </row>
        <row r="5">
          <cell r="K5">
            <v>3</v>
          </cell>
          <cell r="W5" t="str">
            <v>岩手県</v>
          </cell>
        </row>
        <row r="6">
          <cell r="K6">
            <v>4</v>
          </cell>
          <cell r="W6" t="str">
            <v>宮城県</v>
          </cell>
        </row>
        <row r="7">
          <cell r="K7">
            <v>5</v>
          </cell>
          <cell r="W7" t="str">
            <v>秋田県</v>
          </cell>
        </row>
        <row r="8">
          <cell r="K8">
            <v>6</v>
          </cell>
          <cell r="W8" t="str">
            <v>山形県</v>
          </cell>
        </row>
        <row r="9">
          <cell r="K9">
            <v>7</v>
          </cell>
          <cell r="W9" t="str">
            <v>福島県</v>
          </cell>
        </row>
        <row r="10">
          <cell r="K10">
            <v>8</v>
          </cell>
          <cell r="W10" t="str">
            <v>茨城県</v>
          </cell>
        </row>
        <row r="11">
          <cell r="K11">
            <v>9</v>
          </cell>
          <cell r="W11" t="str">
            <v>栃木県</v>
          </cell>
        </row>
        <row r="12">
          <cell r="K12">
            <v>10</v>
          </cell>
          <cell r="W12" t="str">
            <v>群馬県</v>
          </cell>
        </row>
        <row r="13">
          <cell r="K13">
            <v>11</v>
          </cell>
          <cell r="W13" t="str">
            <v>埼玉県</v>
          </cell>
        </row>
        <row r="14">
          <cell r="K14">
            <v>12</v>
          </cell>
          <cell r="W14" t="str">
            <v>千葉県</v>
          </cell>
        </row>
        <row r="15">
          <cell r="K15">
            <v>13</v>
          </cell>
          <cell r="W15" t="str">
            <v>東京都</v>
          </cell>
        </row>
        <row r="16">
          <cell r="K16">
            <v>14</v>
          </cell>
          <cell r="W16" t="str">
            <v>神奈川県</v>
          </cell>
        </row>
        <row r="17">
          <cell r="K17">
            <v>15</v>
          </cell>
          <cell r="W17" t="str">
            <v>新潟県</v>
          </cell>
        </row>
        <row r="18">
          <cell r="K18">
            <v>16</v>
          </cell>
          <cell r="W18" t="str">
            <v>富山県</v>
          </cell>
        </row>
        <row r="19">
          <cell r="K19">
            <v>17</v>
          </cell>
          <cell r="W19" t="str">
            <v>石川県</v>
          </cell>
        </row>
        <row r="20">
          <cell r="B20" t="str">
            <v>（選択してください）</v>
          </cell>
          <cell r="K20">
            <v>18</v>
          </cell>
          <cell r="W20" t="str">
            <v>福井県</v>
          </cell>
        </row>
        <row r="21">
          <cell r="B21">
            <v>29</v>
          </cell>
          <cell r="C21" t="str">
            <v>平成29年度</v>
          </cell>
          <cell r="D21">
            <v>0.51200000000000001</v>
          </cell>
          <cell r="K21">
            <v>19</v>
          </cell>
          <cell r="W21" t="str">
            <v>山梨県</v>
          </cell>
        </row>
        <row r="22">
          <cell r="B22">
            <v>28</v>
          </cell>
          <cell r="C22" t="str">
            <v>平成28年度</v>
          </cell>
          <cell r="D22">
            <v>0.58699999999999997</v>
          </cell>
          <cell r="K22">
            <v>20</v>
          </cell>
          <cell r="W22" t="str">
            <v>長野県</v>
          </cell>
        </row>
        <row r="23">
          <cell r="K23">
            <v>21</v>
          </cell>
          <cell r="W23" t="str">
            <v>岐阜県</v>
          </cell>
        </row>
        <row r="24">
          <cell r="K24">
            <v>22</v>
          </cell>
          <cell r="W24" t="str">
            <v>静岡県</v>
          </cell>
        </row>
        <row r="25">
          <cell r="K25">
            <v>23</v>
          </cell>
          <cell r="W25" t="str">
            <v>愛知県</v>
          </cell>
        </row>
        <row r="26">
          <cell r="K26">
            <v>24</v>
          </cell>
          <cell r="W26" t="str">
            <v>三重県</v>
          </cell>
        </row>
        <row r="27">
          <cell r="K27">
            <v>25</v>
          </cell>
          <cell r="W27" t="str">
            <v>滋賀県</v>
          </cell>
        </row>
        <row r="28">
          <cell r="K28">
            <v>26</v>
          </cell>
          <cell r="W28" t="str">
            <v>京都府</v>
          </cell>
        </row>
        <row r="29">
          <cell r="K29">
            <v>27</v>
          </cell>
          <cell r="W29" t="str">
            <v>大阪府</v>
          </cell>
        </row>
        <row r="30">
          <cell r="K30">
            <v>28</v>
          </cell>
          <cell r="W30" t="str">
            <v>兵庫県</v>
          </cell>
        </row>
        <row r="31">
          <cell r="K31">
            <v>29</v>
          </cell>
          <cell r="W31" t="str">
            <v>奈良県</v>
          </cell>
        </row>
        <row r="32">
          <cell r="K32">
            <v>30</v>
          </cell>
          <cell r="W32" t="str">
            <v>和歌山県</v>
          </cell>
        </row>
        <row r="33">
          <cell r="K33">
            <v>31</v>
          </cell>
          <cell r="W33" t="str">
            <v>鳥取県</v>
          </cell>
        </row>
        <row r="34">
          <cell r="K34">
            <v>32</v>
          </cell>
          <cell r="W34" t="str">
            <v>島根県</v>
          </cell>
        </row>
        <row r="35">
          <cell r="K35">
            <v>33</v>
          </cell>
          <cell r="W35" t="str">
            <v>岡山県</v>
          </cell>
        </row>
        <row r="36">
          <cell r="K36">
            <v>34</v>
          </cell>
          <cell r="W36" t="str">
            <v>広島県</v>
          </cell>
        </row>
        <row r="37">
          <cell r="K37">
            <v>35</v>
          </cell>
          <cell r="W37" t="str">
            <v>山口県</v>
          </cell>
        </row>
        <row r="38">
          <cell r="K38">
            <v>36</v>
          </cell>
          <cell r="W38" t="str">
            <v>徳島県</v>
          </cell>
        </row>
        <row r="39">
          <cell r="K39">
            <v>37</v>
          </cell>
          <cell r="W39" t="str">
            <v>香川県</v>
          </cell>
        </row>
        <row r="40">
          <cell r="K40">
            <v>38</v>
          </cell>
          <cell r="W40" t="str">
            <v>愛媛県</v>
          </cell>
        </row>
        <row r="41">
          <cell r="K41">
            <v>39</v>
          </cell>
          <cell r="W41" t="str">
            <v>高知県</v>
          </cell>
        </row>
        <row r="42">
          <cell r="K42">
            <v>40</v>
          </cell>
          <cell r="W42" t="str">
            <v>福岡県</v>
          </cell>
        </row>
        <row r="43">
          <cell r="K43">
            <v>41</v>
          </cell>
          <cell r="W43" t="str">
            <v>佐賀県</v>
          </cell>
        </row>
        <row r="44">
          <cell r="K44">
            <v>42</v>
          </cell>
          <cell r="W44" t="str">
            <v>長崎県</v>
          </cell>
        </row>
        <row r="45">
          <cell r="K45">
            <v>43</v>
          </cell>
          <cell r="W45" t="str">
            <v>熊本県</v>
          </cell>
        </row>
        <row r="46">
          <cell r="K46">
            <v>44</v>
          </cell>
          <cell r="W46" t="str">
            <v>大分県</v>
          </cell>
        </row>
        <row r="47">
          <cell r="K47">
            <v>45</v>
          </cell>
          <cell r="W47" t="str">
            <v>宮崎県</v>
          </cell>
        </row>
        <row r="48">
          <cell r="K48">
            <v>46</v>
          </cell>
          <cell r="W48" t="str">
            <v>鹿児島県</v>
          </cell>
        </row>
        <row r="49">
          <cell r="K49">
            <v>47</v>
          </cell>
          <cell r="W49" t="str">
            <v>沖縄県</v>
          </cell>
        </row>
        <row r="50">
          <cell r="K50">
            <v>48</v>
          </cell>
        </row>
        <row r="51">
          <cell r="K51">
            <v>49</v>
          </cell>
        </row>
        <row r="52">
          <cell r="K52">
            <v>50</v>
          </cell>
        </row>
        <row r="53">
          <cell r="K53">
            <v>51</v>
          </cell>
        </row>
        <row r="54">
          <cell r="K54">
            <v>52</v>
          </cell>
        </row>
        <row r="55">
          <cell r="K55">
            <v>53</v>
          </cell>
        </row>
        <row r="56">
          <cell r="K56">
            <v>54</v>
          </cell>
        </row>
        <row r="57">
          <cell r="K57">
            <v>55</v>
          </cell>
        </row>
        <row r="58">
          <cell r="K58">
            <v>56</v>
          </cell>
        </row>
        <row r="59">
          <cell r="K59">
            <v>57</v>
          </cell>
        </row>
        <row r="60">
          <cell r="K60">
            <v>58</v>
          </cell>
        </row>
        <row r="61">
          <cell r="K61">
            <v>59</v>
          </cell>
        </row>
        <row r="62">
          <cell r="K62">
            <v>60</v>
          </cell>
        </row>
        <row r="63">
          <cell r="K63">
            <v>61</v>
          </cell>
        </row>
        <row r="64">
          <cell r="K64">
            <v>62</v>
          </cell>
        </row>
        <row r="65">
          <cell r="K65">
            <v>63</v>
          </cell>
        </row>
        <row r="66">
          <cell r="K66">
            <v>64</v>
          </cell>
        </row>
        <row r="67">
          <cell r="K67">
            <v>65</v>
          </cell>
        </row>
        <row r="68">
          <cell r="K68">
            <v>66</v>
          </cell>
        </row>
        <row r="69">
          <cell r="K69">
            <v>67</v>
          </cell>
        </row>
        <row r="70">
          <cell r="K70">
            <v>68</v>
          </cell>
        </row>
        <row r="71">
          <cell r="K71">
            <v>69</v>
          </cell>
        </row>
        <row r="72">
          <cell r="K72">
            <v>70</v>
          </cell>
        </row>
        <row r="73">
          <cell r="K73">
            <v>71</v>
          </cell>
        </row>
        <row r="74">
          <cell r="K74">
            <v>72</v>
          </cell>
        </row>
        <row r="75">
          <cell r="K75">
            <v>73</v>
          </cell>
        </row>
        <row r="76">
          <cell r="K76">
            <v>74</v>
          </cell>
        </row>
        <row r="77">
          <cell r="K77">
            <v>75</v>
          </cell>
        </row>
        <row r="78">
          <cell r="K78">
            <v>76</v>
          </cell>
        </row>
        <row r="79">
          <cell r="K79">
            <v>77</v>
          </cell>
        </row>
        <row r="80">
          <cell r="K80">
            <v>78</v>
          </cell>
        </row>
        <row r="81">
          <cell r="K81">
            <v>79</v>
          </cell>
        </row>
        <row r="82">
          <cell r="K82">
            <v>80</v>
          </cell>
        </row>
        <row r="83">
          <cell r="K83">
            <v>81</v>
          </cell>
        </row>
        <row r="84">
          <cell r="K84">
            <v>82</v>
          </cell>
        </row>
        <row r="85">
          <cell r="K85">
            <v>83</v>
          </cell>
        </row>
        <row r="86">
          <cell r="K86">
            <v>84</v>
          </cell>
        </row>
        <row r="87">
          <cell r="K87">
            <v>85</v>
          </cell>
        </row>
        <row r="88">
          <cell r="K88">
            <v>86</v>
          </cell>
        </row>
        <row r="89">
          <cell r="K89">
            <v>87</v>
          </cell>
        </row>
        <row r="90">
          <cell r="K90">
            <v>88</v>
          </cell>
        </row>
        <row r="91">
          <cell r="K91">
            <v>89</v>
          </cell>
        </row>
        <row r="92">
          <cell r="K92">
            <v>90</v>
          </cell>
        </row>
        <row r="93">
          <cell r="K93">
            <v>91</v>
          </cell>
        </row>
        <row r="94">
          <cell r="K94">
            <v>92</v>
          </cell>
        </row>
        <row r="95">
          <cell r="K95">
            <v>93</v>
          </cell>
        </row>
        <row r="96">
          <cell r="K96">
            <v>94</v>
          </cell>
        </row>
        <row r="97">
          <cell r="K97">
            <v>95</v>
          </cell>
        </row>
        <row r="98">
          <cell r="K98">
            <v>96</v>
          </cell>
        </row>
        <row r="99">
          <cell r="K99">
            <v>97</v>
          </cell>
        </row>
        <row r="100">
          <cell r="K100">
            <v>98</v>
          </cell>
        </row>
        <row r="101">
          <cell r="K101">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comments" Target="../comments1.xml"/><Relationship Id="rId4" Type="http://schemas.openxmlformats.org/officeDocument/2006/relationships/printerSettings" Target="../printerSettings/printerSettings4.bin"/><Relationship Id="rId9"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73.bin"/><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5" Type="http://schemas.openxmlformats.org/officeDocument/2006/relationships/printerSettings" Target="../printerSettings/printerSettings70.bin"/><Relationship Id="rId4" Type="http://schemas.openxmlformats.org/officeDocument/2006/relationships/printerSettings" Target="../printerSettings/printerSettings6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houjin-bangou.nta.go.jp/" TargetMode="External"/><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11" Type="http://schemas.openxmlformats.org/officeDocument/2006/relationships/comments" Target="../comments2.xml"/><Relationship Id="rId5" Type="http://schemas.openxmlformats.org/officeDocument/2006/relationships/printerSettings" Target="../printerSettings/printerSettings13.bin"/><Relationship Id="rId10" Type="http://schemas.openxmlformats.org/officeDocument/2006/relationships/vmlDrawing" Target="../drawings/vmlDrawing2.vml"/><Relationship Id="rId4" Type="http://schemas.openxmlformats.org/officeDocument/2006/relationships/printerSettings" Target="../printerSettings/printerSettings12.bin"/><Relationship Id="rId9"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ctrlProp" Target="../ctrlProps/ctrlProp3.xml"/><Relationship Id="rId18" Type="http://schemas.openxmlformats.org/officeDocument/2006/relationships/ctrlProp" Target="../ctrlProps/ctrlProp8.xml"/><Relationship Id="rId26" Type="http://schemas.openxmlformats.org/officeDocument/2006/relationships/ctrlProp" Target="../ctrlProps/ctrlProp16.xml"/><Relationship Id="rId3" Type="http://schemas.openxmlformats.org/officeDocument/2006/relationships/printerSettings" Target="../printerSettings/printerSettings19.bin"/><Relationship Id="rId21" Type="http://schemas.openxmlformats.org/officeDocument/2006/relationships/ctrlProp" Target="../ctrlProps/ctrlProp11.xml"/><Relationship Id="rId7" Type="http://schemas.openxmlformats.org/officeDocument/2006/relationships/printerSettings" Target="../printerSettings/printerSettings23.bin"/><Relationship Id="rId12" Type="http://schemas.openxmlformats.org/officeDocument/2006/relationships/ctrlProp" Target="../ctrlProps/ctrlProp2.xml"/><Relationship Id="rId17" Type="http://schemas.openxmlformats.org/officeDocument/2006/relationships/ctrlProp" Target="../ctrlProps/ctrlProp7.xml"/><Relationship Id="rId25" Type="http://schemas.openxmlformats.org/officeDocument/2006/relationships/ctrlProp" Target="../ctrlProps/ctrlProp15.xml"/><Relationship Id="rId2" Type="http://schemas.openxmlformats.org/officeDocument/2006/relationships/printerSettings" Target="../printerSettings/printerSettings18.bin"/><Relationship Id="rId16" Type="http://schemas.openxmlformats.org/officeDocument/2006/relationships/ctrlProp" Target="../ctrlProps/ctrlProp6.xml"/><Relationship Id="rId20" Type="http://schemas.openxmlformats.org/officeDocument/2006/relationships/ctrlProp" Target="../ctrlProps/ctrlProp10.xml"/><Relationship Id="rId29" Type="http://schemas.openxmlformats.org/officeDocument/2006/relationships/ctrlProp" Target="../ctrlProps/ctrlProp19.xml"/><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ctrlProp" Target="../ctrlProps/ctrlProp1.xml"/><Relationship Id="rId24" Type="http://schemas.openxmlformats.org/officeDocument/2006/relationships/ctrlProp" Target="../ctrlProps/ctrlProp14.xml"/><Relationship Id="rId5" Type="http://schemas.openxmlformats.org/officeDocument/2006/relationships/printerSettings" Target="../printerSettings/printerSettings21.bin"/><Relationship Id="rId15" Type="http://schemas.openxmlformats.org/officeDocument/2006/relationships/ctrlProp" Target="../ctrlProps/ctrlProp5.xml"/><Relationship Id="rId23" Type="http://schemas.openxmlformats.org/officeDocument/2006/relationships/ctrlProp" Target="../ctrlProps/ctrlProp13.xml"/><Relationship Id="rId28" Type="http://schemas.openxmlformats.org/officeDocument/2006/relationships/ctrlProp" Target="../ctrlProps/ctrlProp18.xml"/><Relationship Id="rId10" Type="http://schemas.openxmlformats.org/officeDocument/2006/relationships/vmlDrawing" Target="../drawings/vmlDrawing3.vml"/><Relationship Id="rId19" Type="http://schemas.openxmlformats.org/officeDocument/2006/relationships/ctrlProp" Target="../ctrlProps/ctrlProp9.xml"/><Relationship Id="rId31" Type="http://schemas.openxmlformats.org/officeDocument/2006/relationships/comments" Target="../comments3.xml"/><Relationship Id="rId4" Type="http://schemas.openxmlformats.org/officeDocument/2006/relationships/printerSettings" Target="../printerSettings/printerSettings20.bin"/><Relationship Id="rId9" Type="http://schemas.openxmlformats.org/officeDocument/2006/relationships/drawing" Target="../drawings/drawing1.xml"/><Relationship Id="rId14" Type="http://schemas.openxmlformats.org/officeDocument/2006/relationships/ctrlProp" Target="../ctrlProps/ctrlProp4.xml"/><Relationship Id="rId22" Type="http://schemas.openxmlformats.org/officeDocument/2006/relationships/ctrlProp" Target="../ctrlProps/ctrlProp12.xml"/><Relationship Id="rId27" Type="http://schemas.openxmlformats.org/officeDocument/2006/relationships/ctrlProp" Target="../ctrlProps/ctrlProp17.xml"/><Relationship Id="rId30"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8" Type="http://schemas.openxmlformats.org/officeDocument/2006/relationships/hyperlink" Target="https://xxxxx.jp/" TargetMode="External"/><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10" Type="http://schemas.openxmlformats.org/officeDocument/2006/relationships/printerSettings" Target="../printerSettings/printerSettings32.bin"/><Relationship Id="rId4" Type="http://schemas.openxmlformats.org/officeDocument/2006/relationships/printerSettings" Target="../printerSettings/printerSettings28.bin"/><Relationship Id="rId9" Type="http://schemas.openxmlformats.org/officeDocument/2006/relationships/hyperlink" Target="mailto:xxxxx@eccj.or.jp"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5" Type="http://schemas.openxmlformats.org/officeDocument/2006/relationships/printerSettings" Target="../printerSettings/printerSettings37.bin"/><Relationship Id="rId10" Type="http://schemas.openxmlformats.org/officeDocument/2006/relationships/comments" Target="../comments4.xml"/><Relationship Id="rId4" Type="http://schemas.openxmlformats.org/officeDocument/2006/relationships/printerSettings" Target="../printerSettings/printerSettings36.bin"/><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printerSettings" Target="../printerSettings/printerSettings43.bin"/><Relationship Id="rId21" Type="http://schemas.openxmlformats.org/officeDocument/2006/relationships/ctrlProp" Target="../ctrlProps/ctrlProp31.xml"/><Relationship Id="rId7" Type="http://schemas.openxmlformats.org/officeDocument/2006/relationships/printerSettings" Target="../printerSettings/printerSettings47.bin"/><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4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ctrlProp" Target="../ctrlProps/ctrlProp21.xml"/><Relationship Id="rId5" Type="http://schemas.openxmlformats.org/officeDocument/2006/relationships/printerSettings" Target="../printerSettings/printerSettings45.bin"/><Relationship Id="rId15" Type="http://schemas.openxmlformats.org/officeDocument/2006/relationships/ctrlProp" Target="../ctrlProps/ctrlProp25.xml"/><Relationship Id="rId23" Type="http://schemas.openxmlformats.org/officeDocument/2006/relationships/comments" Target="../comments5.xml"/><Relationship Id="rId10" Type="http://schemas.openxmlformats.org/officeDocument/2006/relationships/vmlDrawing" Target="../drawings/vmlDrawing5.vml"/><Relationship Id="rId19" Type="http://schemas.openxmlformats.org/officeDocument/2006/relationships/ctrlProp" Target="../ctrlProps/ctrlProp29.xml"/><Relationship Id="rId4" Type="http://schemas.openxmlformats.org/officeDocument/2006/relationships/printerSettings" Target="../printerSettings/printerSettings44.bin"/><Relationship Id="rId9" Type="http://schemas.openxmlformats.org/officeDocument/2006/relationships/drawing" Target="../drawings/drawing2.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6.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10" Type="http://schemas.openxmlformats.org/officeDocument/2006/relationships/comments" Target="../comments6.xml"/><Relationship Id="rId4" Type="http://schemas.openxmlformats.org/officeDocument/2006/relationships/printerSettings" Target="../printerSettings/printerSettings52.bin"/><Relationship Id="rId9"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4.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10" Type="http://schemas.openxmlformats.org/officeDocument/2006/relationships/comments" Target="../comments7.xml"/><Relationship Id="rId4" Type="http://schemas.openxmlformats.org/officeDocument/2006/relationships/printerSettings" Target="../printerSettings/printerSettings60.bin"/><Relationship Id="rId9"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6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823C0F"/>
    <pageSetUpPr fitToPage="1"/>
  </sheetPr>
  <dimension ref="A1:AF68"/>
  <sheetViews>
    <sheetView showGridLines="0" tabSelected="1" showRuler="0" view="pageBreakPreview" zoomScaleNormal="100" zoomScaleSheetLayoutView="100" workbookViewId="0">
      <selection activeCell="X3" sqref="X3:AE3"/>
    </sheetView>
  </sheetViews>
  <sheetFormatPr defaultColWidth="0" defaultRowHeight="14.25"/>
  <cols>
    <col min="1" max="1" width="3.25" style="13" bestFit="1" customWidth="1"/>
    <col min="2" max="31" width="2.5" style="13" customWidth="1"/>
    <col min="32" max="32" width="16.5" style="13" customWidth="1"/>
    <col min="33" max="16384" width="2.5" style="13" hidden="1"/>
  </cols>
  <sheetData>
    <row r="1" spans="1:31" ht="17.100000000000001" customHeight="1"/>
    <row r="2" spans="1:31" ht="17.100000000000001" customHeight="1"/>
    <row r="3" spans="1:31" ht="17.100000000000001" customHeight="1">
      <c r="N3" s="14"/>
      <c r="O3" s="14"/>
      <c r="P3" s="14"/>
      <c r="Q3" s="14"/>
      <c r="R3" s="14"/>
      <c r="S3" s="14"/>
      <c r="T3" s="14"/>
      <c r="W3" s="15" t="s">
        <v>28</v>
      </c>
      <c r="X3" s="197"/>
      <c r="Y3" s="197"/>
      <c r="Z3" s="197"/>
      <c r="AA3" s="197"/>
      <c r="AB3" s="197"/>
      <c r="AC3" s="197"/>
      <c r="AD3" s="197"/>
      <c r="AE3" s="197"/>
    </row>
    <row r="4" spans="1:31" ht="17.100000000000001" customHeight="1">
      <c r="A4" s="13" t="s">
        <v>123</v>
      </c>
    </row>
    <row r="5" spans="1:31" ht="17.100000000000001" customHeight="1">
      <c r="A5" s="13" t="s">
        <v>124</v>
      </c>
    </row>
    <row r="6" spans="1:31" ht="17.100000000000001" customHeight="1"/>
    <row r="7" spans="1:31" ht="17.100000000000001" customHeight="1">
      <c r="K7" s="13" t="s">
        <v>19</v>
      </c>
    </row>
    <row r="8" spans="1:31" ht="17.100000000000001" customHeight="1">
      <c r="H8" s="16"/>
      <c r="J8" s="200" t="s">
        <v>129</v>
      </c>
      <c r="K8" s="200"/>
      <c r="L8" s="200"/>
      <c r="M8" s="200"/>
      <c r="N8" s="200"/>
      <c r="O8" s="200"/>
      <c r="P8" s="200"/>
      <c r="Q8" s="198"/>
      <c r="R8" s="198"/>
      <c r="S8" s="198"/>
      <c r="T8" s="198"/>
      <c r="U8" s="198"/>
      <c r="V8" s="198"/>
      <c r="W8" s="198"/>
      <c r="X8" s="198"/>
      <c r="Y8" s="198"/>
      <c r="Z8" s="198"/>
      <c r="AA8" s="198"/>
      <c r="AB8" s="198"/>
      <c r="AC8" s="198"/>
      <c r="AD8" s="198"/>
      <c r="AE8" s="198"/>
    </row>
    <row r="9" spans="1:31" ht="17.100000000000001" customHeight="1">
      <c r="H9" s="17"/>
      <c r="I9" s="17"/>
      <c r="J9" s="17"/>
      <c r="K9" s="124"/>
      <c r="L9" s="124"/>
      <c r="M9" s="124"/>
      <c r="N9" s="124"/>
      <c r="O9" s="124"/>
      <c r="P9" s="124"/>
      <c r="Q9" s="198"/>
      <c r="R9" s="198"/>
      <c r="S9" s="198"/>
      <c r="T9" s="198"/>
      <c r="U9" s="198"/>
      <c r="V9" s="198"/>
      <c r="W9" s="198"/>
      <c r="X9" s="198"/>
      <c r="Y9" s="198"/>
      <c r="Z9" s="198"/>
      <c r="AA9" s="198"/>
      <c r="AB9" s="198"/>
      <c r="AC9" s="198"/>
      <c r="AD9" s="198"/>
      <c r="AE9" s="198"/>
    </row>
    <row r="10" spans="1:31" ht="17.100000000000001" customHeight="1">
      <c r="H10" s="18"/>
      <c r="I10" s="18"/>
      <c r="J10" s="200" t="s">
        <v>128</v>
      </c>
      <c r="K10" s="200"/>
      <c r="L10" s="200"/>
      <c r="M10" s="200"/>
      <c r="N10" s="200"/>
      <c r="O10" s="200"/>
      <c r="P10" s="200"/>
      <c r="Q10" s="199"/>
      <c r="R10" s="199"/>
      <c r="S10" s="199"/>
      <c r="T10" s="199"/>
      <c r="U10" s="199"/>
      <c r="V10" s="199"/>
      <c r="W10" s="199"/>
      <c r="X10" s="199"/>
      <c r="Y10" s="199"/>
      <c r="Z10" s="199"/>
      <c r="AA10" s="199"/>
      <c r="AB10" s="199"/>
      <c r="AC10" s="199"/>
      <c r="AD10" s="199"/>
      <c r="AE10" s="199"/>
    </row>
    <row r="11" spans="1:31" ht="17.100000000000001" customHeight="1">
      <c r="I11" s="18"/>
      <c r="J11" s="201" t="s">
        <v>227</v>
      </c>
      <c r="K11" s="201"/>
      <c r="L11" s="201"/>
      <c r="M11" s="201"/>
      <c r="N11" s="201"/>
      <c r="O11" s="201"/>
      <c r="P11" s="201"/>
      <c r="Q11" s="196"/>
      <c r="R11" s="196"/>
      <c r="S11" s="196"/>
      <c r="T11" s="196"/>
      <c r="U11" s="196"/>
      <c r="V11" s="196"/>
      <c r="W11" s="196"/>
      <c r="X11" s="196"/>
      <c r="Y11" s="196"/>
      <c r="Z11" s="196"/>
      <c r="AA11" s="196"/>
      <c r="AB11" s="196"/>
      <c r="AC11" s="196"/>
      <c r="AD11" s="196"/>
      <c r="AE11" s="196"/>
    </row>
    <row r="12" spans="1:31" ht="17.100000000000001" customHeight="1">
      <c r="I12" s="18"/>
      <c r="J12" s="18"/>
      <c r="K12" s="18"/>
      <c r="L12" s="16"/>
      <c r="M12" s="16"/>
      <c r="N12" s="16"/>
      <c r="O12" s="16"/>
      <c r="P12" s="16"/>
      <c r="Q12" s="16"/>
      <c r="R12" s="19"/>
      <c r="S12" s="19"/>
      <c r="T12" s="19"/>
      <c r="U12" s="19"/>
      <c r="V12" s="19"/>
      <c r="W12" s="19"/>
      <c r="X12" s="19"/>
      <c r="Y12" s="19"/>
      <c r="Z12" s="19"/>
      <c r="AA12" s="19"/>
      <c r="AB12" s="19"/>
    </row>
    <row r="13" spans="1:31" ht="16.5" customHeight="1"/>
    <row r="14" spans="1:31" s="20" customFormat="1">
      <c r="A14" s="209" t="s">
        <v>228</v>
      </c>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row>
    <row r="15" spans="1:31" s="20" customFormat="1">
      <c r="A15" s="209"/>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row>
    <row r="16" spans="1:31" s="20" customFormat="1">
      <c r="A16" s="209"/>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row>
    <row r="17" spans="1:31" s="20" customFormat="1">
      <c r="A17" s="209"/>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row>
    <row r="18" spans="1:31" ht="17.100000000000001" customHeight="1"/>
    <row r="19" spans="1:31" ht="17.100000000000001" customHeight="1">
      <c r="A19" s="210" t="s">
        <v>283</v>
      </c>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row>
    <row r="20" spans="1:31" ht="17.100000000000001" customHeight="1">
      <c r="A20" s="210"/>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row>
    <row r="21" spans="1:31" ht="17.100000000000001" customHeight="1">
      <c r="A21" s="210"/>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row>
    <row r="22" spans="1:31" ht="17.100000000000001" customHeight="1">
      <c r="A22" s="211" t="s">
        <v>20</v>
      </c>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row>
    <row r="23" spans="1:31" ht="17.100000000000001" customHeight="1">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row>
    <row r="24" spans="1:31" ht="17.100000000000001" customHeight="1">
      <c r="A24" s="22" t="s">
        <v>21</v>
      </c>
      <c r="B24" s="208" t="s">
        <v>285</v>
      </c>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row>
    <row r="25" spans="1:31" ht="17.100000000000001" customHeight="1">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row>
    <row r="26" spans="1:31" ht="6" customHeight="1">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row>
    <row r="27" spans="1:31" ht="17.100000000000001" customHeight="1">
      <c r="A27" s="22" t="s">
        <v>23</v>
      </c>
      <c r="B27" s="210" t="s">
        <v>312</v>
      </c>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row>
    <row r="28" spans="1:31" ht="17.100000000000001" customHeight="1">
      <c r="A28" s="22"/>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row>
    <row r="29" spans="1:31" ht="17.100000000000001" customHeight="1">
      <c r="A29" s="22"/>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row>
    <row r="30" spans="1:31" ht="17.100000000000001" customHeight="1">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row>
    <row r="31" spans="1:31" ht="6" customHeight="1">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row>
    <row r="32" spans="1:31" ht="17.100000000000001" customHeight="1">
      <c r="A32" s="134" t="s">
        <v>229</v>
      </c>
      <c r="B32" s="210" t="s">
        <v>307</v>
      </c>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row>
    <row r="33" spans="1:31" ht="17.100000000000001" customHeight="1">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row>
    <row r="34" spans="1:31" ht="6" customHeight="1">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row>
    <row r="35" spans="1:31" ht="17.100000000000001" customHeight="1">
      <c r="A35" s="22" t="s">
        <v>25</v>
      </c>
      <c r="B35" s="210" t="s">
        <v>286</v>
      </c>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row>
    <row r="36" spans="1:31" ht="17.100000000000001" customHeight="1">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row>
    <row r="37" spans="1:31" ht="6" customHeight="1">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row>
    <row r="38" spans="1:31" ht="17.100000000000001" customHeight="1">
      <c r="A38" s="22" t="s">
        <v>26</v>
      </c>
      <c r="B38" s="208" t="s">
        <v>257</v>
      </c>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row>
    <row r="39" spans="1:31" ht="17.100000000000001" customHeight="1">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row>
    <row r="40" spans="1:31" ht="6" customHeight="1">
      <c r="A40" s="162"/>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row>
    <row r="41" spans="1:31" ht="17.100000000000001" customHeight="1">
      <c r="A41" s="22" t="s">
        <v>27</v>
      </c>
      <c r="B41" s="208" t="s">
        <v>287</v>
      </c>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row>
    <row r="42" spans="1:31" ht="18.75" customHeight="1">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row>
    <row r="43" spans="1:31" ht="18.75" customHeight="1">
      <c r="B43" s="208"/>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row>
    <row r="44" spans="1:31" ht="18.75" customHeight="1">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row>
    <row r="45" spans="1:31" ht="18.75" customHeight="1">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row>
    <row r="46" spans="1:31" ht="17.100000000000001" customHeight="1">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row>
    <row r="47" spans="1:31" ht="17.100000000000001" customHeight="1">
      <c r="A47" s="129" t="s">
        <v>160</v>
      </c>
      <c r="B47" s="130"/>
      <c r="C47" s="130"/>
      <c r="D47" s="130"/>
      <c r="E47" s="130"/>
      <c r="F47" s="130"/>
      <c r="G47" s="130"/>
      <c r="H47" s="130"/>
      <c r="I47" s="212"/>
      <c r="J47" s="213"/>
      <c r="K47" s="213"/>
      <c r="L47" s="213"/>
      <c r="M47" s="213"/>
      <c r="N47" s="213"/>
      <c r="O47" s="213"/>
      <c r="P47" s="213"/>
      <c r="Q47" s="213"/>
      <c r="R47" s="213"/>
      <c r="S47" s="213"/>
      <c r="T47" s="213"/>
      <c r="U47" s="213"/>
      <c r="V47" s="213"/>
      <c r="W47" s="213"/>
      <c r="X47" s="213"/>
      <c r="Y47" s="213"/>
      <c r="Z47" s="213"/>
      <c r="AA47" s="213"/>
      <c r="AB47" s="213"/>
      <c r="AC47" s="213"/>
      <c r="AD47" s="213"/>
      <c r="AE47" s="214"/>
    </row>
    <row r="48" spans="1:31" ht="17.100000000000001" customHeight="1">
      <c r="A48" s="202" t="s">
        <v>161</v>
      </c>
      <c r="B48" s="203"/>
      <c r="C48" s="203"/>
      <c r="D48" s="203"/>
      <c r="E48" s="203"/>
      <c r="F48" s="203"/>
      <c r="G48" s="203"/>
      <c r="H48" s="204"/>
      <c r="I48" s="205"/>
      <c r="J48" s="206"/>
      <c r="K48" s="206"/>
      <c r="L48" s="206"/>
      <c r="M48" s="206"/>
      <c r="N48" s="206"/>
      <c r="O48" s="206"/>
      <c r="P48" s="206"/>
      <c r="Q48" s="206"/>
      <c r="R48" s="206"/>
      <c r="S48" s="206"/>
      <c r="T48" s="206"/>
      <c r="U48" s="206"/>
      <c r="V48" s="206"/>
      <c r="W48" s="206"/>
      <c r="X48" s="206"/>
      <c r="Y48" s="206"/>
      <c r="Z48" s="206"/>
      <c r="AA48" s="206"/>
      <c r="AB48" s="206"/>
      <c r="AC48" s="206"/>
      <c r="AD48" s="206"/>
      <c r="AE48" s="207"/>
    </row>
    <row r="49" spans="1:31" ht="17.100000000000001" customHeight="1">
      <c r="A49" s="202" t="s">
        <v>5</v>
      </c>
      <c r="B49" s="203"/>
      <c r="C49" s="203"/>
      <c r="D49" s="203"/>
      <c r="E49" s="203"/>
      <c r="F49" s="203"/>
      <c r="G49" s="203"/>
      <c r="H49" s="204"/>
      <c r="I49" s="205"/>
      <c r="J49" s="206"/>
      <c r="K49" s="206"/>
      <c r="L49" s="206"/>
      <c r="M49" s="206"/>
      <c r="N49" s="206"/>
      <c r="O49" s="206"/>
      <c r="P49" s="206"/>
      <c r="Q49" s="206"/>
      <c r="R49" s="206"/>
      <c r="S49" s="206"/>
      <c r="T49" s="206"/>
      <c r="U49" s="206"/>
      <c r="V49" s="206"/>
      <c r="W49" s="206"/>
      <c r="X49" s="206"/>
      <c r="Y49" s="206"/>
      <c r="Z49" s="206"/>
      <c r="AA49" s="206"/>
      <c r="AB49" s="206"/>
      <c r="AC49" s="206"/>
      <c r="AD49" s="206"/>
      <c r="AE49" s="207"/>
    </row>
    <row r="50" spans="1:31" ht="17.100000000000001" customHeight="1">
      <c r="A50" s="202" t="s">
        <v>313</v>
      </c>
      <c r="B50" s="203"/>
      <c r="C50" s="203"/>
      <c r="D50" s="203"/>
      <c r="E50" s="203"/>
      <c r="F50" s="203"/>
      <c r="G50" s="203"/>
      <c r="H50" s="204"/>
      <c r="I50" s="205"/>
      <c r="J50" s="206"/>
      <c r="K50" s="206"/>
      <c r="L50" s="206"/>
      <c r="M50" s="206"/>
      <c r="N50" s="206"/>
      <c r="O50" s="206"/>
      <c r="P50" s="206"/>
      <c r="Q50" s="206"/>
      <c r="R50" s="206"/>
      <c r="S50" s="206"/>
      <c r="T50" s="206"/>
      <c r="U50" s="206"/>
      <c r="V50" s="206"/>
      <c r="W50" s="206"/>
      <c r="X50" s="206"/>
      <c r="Y50" s="206"/>
      <c r="Z50" s="206"/>
      <c r="AA50" s="206"/>
      <c r="AB50" s="206"/>
      <c r="AC50" s="206"/>
      <c r="AD50" s="206"/>
      <c r="AE50" s="207"/>
    </row>
    <row r="51" spans="1:31" ht="17.100000000000001" customHeight="1">
      <c r="AE51" s="15" t="s">
        <v>22</v>
      </c>
    </row>
    <row r="52" spans="1:31" ht="17.100000000000001" customHeight="1"/>
    <row r="53" spans="1:31" ht="19.899999999999999" customHeight="1"/>
    <row r="54" spans="1:31" ht="19.899999999999999" customHeight="1"/>
    <row r="55" spans="1:31" ht="19.899999999999999" customHeight="1"/>
    <row r="56" spans="1:31" ht="19.899999999999999" customHeight="1"/>
    <row r="57" spans="1:31" ht="19.899999999999999" customHeight="1"/>
    <row r="58" spans="1:31" ht="19.899999999999999" customHeight="1"/>
    <row r="59" spans="1:31" ht="19.899999999999999" customHeight="1"/>
    <row r="60" spans="1:31" ht="19.899999999999999" customHeight="1"/>
    <row r="61" spans="1:31" ht="19.899999999999999" customHeight="1"/>
    <row r="62" spans="1:31" ht="19.899999999999999" customHeight="1"/>
    <row r="63" spans="1:31" ht="19.899999999999999" customHeight="1"/>
    <row r="64" spans="1:31" ht="19.899999999999999" customHeight="1"/>
    <row r="65" ht="19.899999999999999" customHeight="1"/>
    <row r="66" ht="19.899999999999999" customHeight="1"/>
    <row r="67" ht="19.899999999999999" customHeight="1"/>
    <row r="68" ht="19.899999999999999" customHeight="1"/>
  </sheetData>
  <customSheetViews>
    <customSheetView guid="{89883434-859D-4EE8-8F9D-D628E73A59E0}" showPageBreaks="1" showGridLines="0" fitToPage="1" printArea="1" hiddenColumns="1" view="pageBreakPreview" showRuler="0">
      <pageMargins left="0.59055118110236227" right="0.59055118110236227" top="0.39370078740157483" bottom="0.39370078740157483" header="0.31496062992125984" footer="0.31496062992125984"/>
      <printOptions horizontalCentered="1"/>
      <pageSetup paperSize="9" scale="96" orientation="portrait" r:id="rId1"/>
      <headerFooter scaleWithDoc="0">
        <oddHeader xml:space="preserve">&amp;L&amp;"ＭＳ 明朝,標準"&amp;9様式1　応募申請書
&amp;R&amp;9
</oddHeader>
      </headerFooter>
    </customSheetView>
    <customSheetView guid="{5307A28F-EFEA-42E9-9557-E65AD0526D42}" scale="150" showPageBreaks="1" showGridLines="0" fitToPage="1" printArea="1" hiddenColumns="1" view="pageBreakPreview" showRuler="0">
      <selection activeCell="Q10" sqref="Q10:AE10"/>
      <pageMargins left="0.59055118110236227" right="0.59055118110236227" top="0.39370078740157483" bottom="0.39370078740157483" header="0.31496062992125984" footer="0.31496062992125984"/>
      <printOptions horizontalCentered="1"/>
      <pageSetup paperSize="9" scale="96" orientation="portrait" r:id="rId2"/>
      <headerFooter scaleWithDoc="0">
        <oddHeader xml:space="preserve">&amp;L&amp;"ＭＳ 明朝,標準"&amp;9様式1　応募申請書
&amp;R&amp;9
</oddHeader>
      </headerFooter>
    </customSheetView>
    <customSheetView guid="{746139F6-8F38-4516-8B80-0CF0B0995209}" scale="150" showPageBreaks="1" showGridLines="0" fitToPage="1" printArea="1" hiddenColumns="1" view="pageBreakPreview" showRuler="0">
      <selection activeCell="Q10" sqref="Q10:AE10"/>
      <pageMargins left="0.59055118110236227" right="0.59055118110236227" top="0.39370078740157483" bottom="0.39370078740157483" header="0.31496062992125984" footer="0.31496062992125984"/>
      <printOptions horizontalCentered="1"/>
      <pageSetup paperSize="9" scale="96" orientation="portrait" r:id="rId3"/>
      <headerFooter scaleWithDoc="0">
        <oddHeader xml:space="preserve">&amp;L&amp;"ＭＳ 明朝,標準"&amp;9様式1　応募申請書
&amp;R&amp;9
</oddHeader>
      </headerFooter>
    </customSheetView>
    <customSheetView guid="{21F8DF26-34F1-4E1D-A47B-F38739263D32}" scale="150" showPageBreaks="1" showGridLines="0" fitToPage="1" printArea="1" hiddenColumns="1" view="pageBreakPreview" showRuler="0">
      <selection activeCell="Q10" sqref="Q10:AE10"/>
      <pageMargins left="0.59055118110236227" right="0.59055118110236227" top="0.39370078740157483" bottom="0.39370078740157483" header="0.31496062992125984" footer="0.31496062992125984"/>
      <printOptions horizontalCentered="1"/>
      <pageSetup paperSize="9" scale="96" orientation="portrait" r:id="rId4"/>
      <headerFooter scaleWithDoc="0">
        <oddHeader xml:space="preserve">&amp;L&amp;"ＭＳ 明朝,標準"&amp;9様式1　応募申請書
&amp;R&amp;9
</oddHeader>
      </headerFooter>
    </customSheetView>
    <customSheetView guid="{AED2A9CD-39E2-4992-96BD-3874CD586F2F}" scale="150" showPageBreaks="1" showGridLines="0" fitToPage="1" printArea="1" hiddenColumns="1" view="pageBreakPreview" showRuler="0">
      <selection activeCell="Q10" sqref="Q10:AE10"/>
      <pageMargins left="0.59055118110236227" right="0.59055118110236227" top="0.39370078740157483" bottom="0.39370078740157483" header="0.31496062992125984" footer="0.31496062992125984"/>
      <printOptions horizontalCentered="1"/>
      <pageSetup paperSize="9" scale="96" orientation="portrait" r:id="rId5"/>
      <headerFooter scaleWithDoc="0">
        <oddHeader xml:space="preserve">&amp;L&amp;"ＭＳ 明朝,標準"&amp;9様式1　応募申請書
&amp;R&amp;9
</oddHeader>
      </headerFooter>
    </customSheetView>
    <customSheetView guid="{70C1BF2A-1C6F-4D0E-A2F7-6D75D57545A8}" scale="150" showPageBreaks="1" showGridLines="0" fitToPage="1" printArea="1" hiddenColumns="1" view="pageBreakPreview" showRuler="0">
      <selection activeCell="Q10" sqref="Q10:AE10"/>
      <pageMargins left="0.59055118110236227" right="0.59055118110236227" top="0.39370078740157483" bottom="0.39370078740157483" header="0.31496062992125984" footer="0.31496062992125984"/>
      <printOptions horizontalCentered="1"/>
      <pageSetup paperSize="9" scale="96" orientation="portrait" r:id="rId6"/>
      <headerFooter scaleWithDoc="0">
        <oddHeader xml:space="preserve">&amp;L&amp;"ＭＳ 明朝,標準"&amp;9様式1　応募申請書
&amp;R&amp;9
</oddHeader>
      </headerFooter>
    </customSheetView>
    <customSheetView guid="{83CDB7E6-11C2-4AAD-8467-103E7AF7DAF4}" scale="200" showPageBreaks="1" showGridLines="0" fitToPage="1" printArea="1" hiddenColumns="1" view="pageBreakPreview" showRuler="0" topLeftCell="A37">
      <selection activeCell="I50" sqref="I50:AE50"/>
      <pageMargins left="0.59055118110236227" right="0.59055118110236227" top="0.39370078740157483" bottom="0.39370078740157483" header="0.31496062992125984" footer="0.31496062992125984"/>
      <printOptions horizontalCentered="1"/>
      <pageSetup paperSize="9" scale="96" orientation="portrait" r:id="rId7"/>
      <headerFooter scaleWithDoc="0">
        <oddHeader xml:space="preserve">&amp;L&amp;"ＭＳ 明朝,標準"&amp;9様式1　応募申請書
&amp;R&amp;9
</oddHeader>
      </headerFooter>
    </customSheetView>
  </customSheetViews>
  <mergeCells count="23">
    <mergeCell ref="A50:H50"/>
    <mergeCell ref="I50:AE50"/>
    <mergeCell ref="B41:AE45"/>
    <mergeCell ref="A14:AE17"/>
    <mergeCell ref="B24:AE25"/>
    <mergeCell ref="B27:AE30"/>
    <mergeCell ref="A22:AE22"/>
    <mergeCell ref="B32:AE33"/>
    <mergeCell ref="B35:AE36"/>
    <mergeCell ref="B38:AE39"/>
    <mergeCell ref="A19:AE21"/>
    <mergeCell ref="I47:AE47"/>
    <mergeCell ref="A48:H48"/>
    <mergeCell ref="I48:AE48"/>
    <mergeCell ref="A49:H49"/>
    <mergeCell ref="I49:AE49"/>
    <mergeCell ref="Q11:AE11"/>
    <mergeCell ref="X3:AE3"/>
    <mergeCell ref="Q8:AE9"/>
    <mergeCell ref="Q10:AE10"/>
    <mergeCell ref="J8:P8"/>
    <mergeCell ref="J10:P10"/>
    <mergeCell ref="J11:P11"/>
  </mergeCells>
  <phoneticPr fontId="4"/>
  <printOptions horizontalCentered="1"/>
  <pageMargins left="0.59055118110236227" right="0.59055118110236227" top="0.39370078740157483" bottom="0.39370078740157483" header="0.31496062992125984" footer="0.31496062992125984"/>
  <pageSetup paperSize="9" scale="96" orientation="portrait" r:id="rId8"/>
  <headerFooter scaleWithDoc="0">
    <oddHeader xml:space="preserve">&amp;L&amp;"ＭＳ 明朝,標準"&amp;9様式1　応募申請書
&amp;R&amp;9
</oddHeader>
  </headerFooter>
  <ignoredErrors>
    <ignoredError sqref="A24 A27 A32 A35 A38 A41" numberStoredAsText="1"/>
  </ignoredErrors>
  <legacy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249977111117893"/>
    <pageSetUpPr fitToPage="1"/>
  </sheetPr>
  <dimension ref="A1:AE68"/>
  <sheetViews>
    <sheetView showGridLines="0" view="pageBreakPreview" zoomScale="85" zoomScaleNormal="100" zoomScaleSheetLayoutView="85" workbookViewId="0">
      <selection activeCell="D12" sqref="D12:Q14"/>
    </sheetView>
  </sheetViews>
  <sheetFormatPr defaultColWidth="9" defaultRowHeight="14.25"/>
  <cols>
    <col min="1" max="24" width="2.875" style="2" customWidth="1"/>
    <col min="25" max="25" width="5.5" style="3" customWidth="1"/>
    <col min="26" max="31" width="5.5" style="2" customWidth="1"/>
    <col min="32" max="16384" width="9" style="1"/>
  </cols>
  <sheetData>
    <row r="1" spans="1:31" ht="13.5" customHeight="1">
      <c r="M1" s="487" t="s">
        <v>0</v>
      </c>
      <c r="N1" s="488"/>
      <c r="O1" s="488"/>
      <c r="P1" s="488"/>
      <c r="Q1" s="488"/>
      <c r="R1" s="494" t="str">
        <f>様式1別紙1!J6</f>
        <v>フリガナ（法人格を除く名称）</v>
      </c>
      <c r="S1" s="495"/>
      <c r="T1" s="495"/>
      <c r="U1" s="495"/>
      <c r="V1" s="495"/>
      <c r="W1" s="495"/>
      <c r="X1" s="495"/>
      <c r="Y1" s="495"/>
      <c r="Z1" s="495"/>
      <c r="AA1" s="495"/>
      <c r="AB1" s="495"/>
      <c r="AC1" s="495"/>
      <c r="AD1" s="495"/>
      <c r="AE1" s="496"/>
    </row>
    <row r="2" spans="1:31" ht="13.5" customHeight="1">
      <c r="M2" s="489"/>
      <c r="N2" s="490"/>
      <c r="O2" s="490"/>
      <c r="P2" s="490"/>
      <c r="Q2" s="490"/>
      <c r="R2" s="497"/>
      <c r="S2" s="498"/>
      <c r="T2" s="498"/>
      <c r="U2" s="498"/>
      <c r="V2" s="498"/>
      <c r="W2" s="498"/>
      <c r="X2" s="498"/>
      <c r="Y2" s="498"/>
      <c r="Z2" s="498"/>
      <c r="AA2" s="498"/>
      <c r="AB2" s="498"/>
      <c r="AC2" s="498"/>
      <c r="AD2" s="498"/>
      <c r="AE2" s="499"/>
    </row>
    <row r="3" spans="1:31" ht="13.5" customHeight="1">
      <c r="M3" s="3"/>
      <c r="N3" s="3"/>
      <c r="O3" s="3"/>
      <c r="P3" s="3"/>
      <c r="Q3" s="3"/>
      <c r="R3" s="7"/>
      <c r="S3" s="7"/>
      <c r="T3" s="7"/>
      <c r="U3" s="7"/>
      <c r="V3" s="7"/>
      <c r="W3" s="7"/>
      <c r="X3" s="7"/>
      <c r="Y3" s="8"/>
      <c r="Z3" s="7"/>
      <c r="AA3" s="7"/>
      <c r="AB3" s="7"/>
      <c r="AC3" s="7"/>
      <c r="AD3" s="7"/>
      <c r="AE3" s="7"/>
    </row>
    <row r="4" spans="1:31" s="4" customFormat="1" ht="13.5" customHeight="1">
      <c r="A4" s="500" t="s">
        <v>118</v>
      </c>
      <c r="B4" s="500"/>
      <c r="C4" s="500"/>
      <c r="D4" s="500"/>
      <c r="E4" s="500"/>
      <c r="F4" s="500"/>
      <c r="G4" s="500"/>
      <c r="H4" s="500"/>
      <c r="I4" s="500"/>
      <c r="J4" s="500"/>
      <c r="K4" s="500"/>
      <c r="L4" s="500"/>
      <c r="M4" s="500"/>
      <c r="N4" s="500"/>
      <c r="O4" s="500"/>
      <c r="P4" s="500"/>
      <c r="Q4" s="500"/>
      <c r="R4" s="500"/>
      <c r="S4" s="500"/>
      <c r="T4" s="500"/>
      <c r="U4" s="500"/>
      <c r="V4" s="500"/>
      <c r="W4" s="500"/>
      <c r="X4" s="500"/>
      <c r="Y4" s="500"/>
      <c r="Z4" s="500"/>
      <c r="AA4" s="500"/>
      <c r="AB4" s="500"/>
      <c r="AC4" s="500"/>
      <c r="AD4" s="500"/>
      <c r="AE4" s="500"/>
    </row>
    <row r="5" spans="1:31" s="4" customFormat="1" ht="13.5" customHeight="1">
      <c r="A5" s="500"/>
      <c r="B5" s="500"/>
      <c r="C5" s="500"/>
      <c r="D5" s="500"/>
      <c r="E5" s="500"/>
      <c r="F5" s="500"/>
      <c r="G5" s="500"/>
      <c r="H5" s="500"/>
      <c r="I5" s="500"/>
      <c r="J5" s="500"/>
      <c r="K5" s="500"/>
      <c r="L5" s="500"/>
      <c r="M5" s="500"/>
      <c r="N5" s="500"/>
      <c r="O5" s="500"/>
      <c r="P5" s="500"/>
      <c r="Q5" s="500"/>
      <c r="R5" s="500"/>
      <c r="S5" s="500"/>
      <c r="T5" s="500"/>
      <c r="U5" s="500"/>
      <c r="V5" s="500"/>
      <c r="W5" s="500"/>
      <c r="X5" s="500"/>
      <c r="Y5" s="500"/>
      <c r="Z5" s="500"/>
      <c r="AA5" s="500"/>
      <c r="AB5" s="500"/>
      <c r="AC5" s="500"/>
      <c r="AD5" s="500"/>
      <c r="AE5" s="500"/>
    </row>
    <row r="6" spans="1:31" s="4" customFormat="1" ht="13.5"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s="4" customFormat="1" ht="13.5" customHeight="1">
      <c r="A7" s="487"/>
      <c r="B7" s="488"/>
      <c r="C7" s="491"/>
      <c r="D7" s="487" t="s">
        <v>89</v>
      </c>
      <c r="E7" s="488"/>
      <c r="F7" s="488"/>
      <c r="G7" s="488"/>
      <c r="H7" s="488"/>
      <c r="I7" s="488"/>
      <c r="J7" s="488"/>
      <c r="K7" s="488"/>
      <c r="L7" s="488"/>
      <c r="M7" s="488"/>
      <c r="N7" s="488"/>
      <c r="O7" s="488"/>
      <c r="P7" s="488"/>
      <c r="Q7" s="488"/>
      <c r="R7" s="493" t="s">
        <v>101</v>
      </c>
      <c r="S7" s="493"/>
      <c r="T7" s="493"/>
      <c r="U7" s="493"/>
      <c r="V7" s="493"/>
      <c r="W7" s="493"/>
      <c r="X7" s="493"/>
      <c r="Y7" s="493"/>
      <c r="Z7" s="501" t="s">
        <v>112</v>
      </c>
      <c r="AA7" s="501"/>
      <c r="AB7" s="501"/>
      <c r="AC7" s="501"/>
      <c r="AD7" s="502" t="s">
        <v>117</v>
      </c>
      <c r="AE7" s="502"/>
    </row>
    <row r="8" spans="1:31" s="4" customFormat="1" ht="13.5" customHeight="1">
      <c r="A8" s="489"/>
      <c r="B8" s="490"/>
      <c r="C8" s="492"/>
      <c r="D8" s="489"/>
      <c r="E8" s="490"/>
      <c r="F8" s="490"/>
      <c r="G8" s="490"/>
      <c r="H8" s="490"/>
      <c r="I8" s="490"/>
      <c r="J8" s="490"/>
      <c r="K8" s="490"/>
      <c r="L8" s="490"/>
      <c r="M8" s="490"/>
      <c r="N8" s="490"/>
      <c r="O8" s="490"/>
      <c r="P8" s="490"/>
      <c r="Q8" s="490"/>
      <c r="R8" s="493"/>
      <c r="S8" s="493"/>
      <c r="T8" s="493"/>
      <c r="U8" s="493"/>
      <c r="V8" s="493"/>
      <c r="W8" s="493"/>
      <c r="X8" s="493"/>
      <c r="Y8" s="493"/>
      <c r="Z8" s="10" t="s">
        <v>113</v>
      </c>
      <c r="AA8" s="10" t="s">
        <v>114</v>
      </c>
      <c r="AB8" s="10" t="s">
        <v>115</v>
      </c>
      <c r="AC8" s="10" t="s">
        <v>116</v>
      </c>
      <c r="AD8" s="502"/>
      <c r="AE8" s="502"/>
    </row>
    <row r="9" spans="1:31" s="4" customFormat="1" ht="13.5" customHeight="1">
      <c r="A9" s="487">
        <v>1</v>
      </c>
      <c r="B9" s="488"/>
      <c r="C9" s="491"/>
      <c r="D9" s="515">
        <f>様式2!D10</f>
        <v>0</v>
      </c>
      <c r="E9" s="516"/>
      <c r="F9" s="516"/>
      <c r="G9" s="516"/>
      <c r="H9" s="516"/>
      <c r="I9" s="516"/>
      <c r="J9" s="516"/>
      <c r="K9" s="516"/>
      <c r="L9" s="516"/>
      <c r="M9" s="516"/>
      <c r="N9" s="516"/>
      <c r="O9" s="516"/>
      <c r="P9" s="516"/>
      <c r="Q9" s="517"/>
      <c r="R9" s="506">
        <f>様式2!X10</f>
        <v>0</v>
      </c>
      <c r="S9" s="507"/>
      <c r="T9" s="507"/>
      <c r="U9" s="507"/>
      <c r="V9" s="507"/>
      <c r="W9" s="507"/>
      <c r="X9" s="508"/>
      <c r="Y9" s="9" t="s">
        <v>74</v>
      </c>
      <c r="Z9" s="11"/>
      <c r="AA9" s="11"/>
      <c r="AB9" s="11"/>
      <c r="AC9" s="11"/>
      <c r="AD9" s="502"/>
      <c r="AE9" s="502"/>
    </row>
    <row r="10" spans="1:31" s="4" customFormat="1" ht="13.5" customHeight="1">
      <c r="A10" s="503"/>
      <c r="B10" s="504"/>
      <c r="C10" s="505"/>
      <c r="D10" s="518"/>
      <c r="E10" s="519"/>
      <c r="F10" s="519"/>
      <c r="G10" s="519"/>
      <c r="H10" s="519"/>
      <c r="I10" s="519"/>
      <c r="J10" s="519"/>
      <c r="K10" s="519"/>
      <c r="L10" s="519"/>
      <c r="M10" s="519"/>
      <c r="N10" s="519"/>
      <c r="O10" s="519"/>
      <c r="P10" s="519"/>
      <c r="Q10" s="520"/>
      <c r="R10" s="509"/>
      <c r="S10" s="510"/>
      <c r="T10" s="510"/>
      <c r="U10" s="510"/>
      <c r="V10" s="510"/>
      <c r="W10" s="510"/>
      <c r="X10" s="511"/>
      <c r="Y10" s="9" t="s">
        <v>75</v>
      </c>
      <c r="Z10" s="11"/>
      <c r="AA10" s="11"/>
      <c r="AB10" s="11"/>
      <c r="AC10" s="11"/>
      <c r="AD10" s="502"/>
      <c r="AE10" s="502"/>
    </row>
    <row r="11" spans="1:31" s="4" customFormat="1" ht="13.5" customHeight="1">
      <c r="A11" s="503"/>
      <c r="B11" s="504"/>
      <c r="C11" s="505"/>
      <c r="D11" s="518"/>
      <c r="E11" s="519"/>
      <c r="F11" s="519"/>
      <c r="G11" s="519"/>
      <c r="H11" s="519"/>
      <c r="I11" s="519"/>
      <c r="J11" s="519"/>
      <c r="K11" s="519"/>
      <c r="L11" s="519"/>
      <c r="M11" s="519"/>
      <c r="N11" s="519"/>
      <c r="O11" s="519"/>
      <c r="P11" s="519"/>
      <c r="Q11" s="520"/>
      <c r="R11" s="512"/>
      <c r="S11" s="513"/>
      <c r="T11" s="513"/>
      <c r="U11" s="513"/>
      <c r="V11" s="513"/>
      <c r="W11" s="513"/>
      <c r="X11" s="514"/>
      <c r="Y11" s="9" t="s">
        <v>76</v>
      </c>
      <c r="Z11" s="11"/>
      <c r="AA11" s="11"/>
      <c r="AB11" s="11"/>
      <c r="AC11" s="11"/>
      <c r="AD11" s="502"/>
      <c r="AE11" s="502"/>
    </row>
    <row r="12" spans="1:31" s="4" customFormat="1" ht="13.5" customHeight="1">
      <c r="A12" s="524">
        <v>2</v>
      </c>
      <c r="B12" s="524"/>
      <c r="C12" s="524"/>
      <c r="D12" s="521">
        <f>様式2!D12</f>
        <v>0</v>
      </c>
      <c r="E12" s="521"/>
      <c r="F12" s="521"/>
      <c r="G12" s="521"/>
      <c r="H12" s="521"/>
      <c r="I12" s="521"/>
      <c r="J12" s="521"/>
      <c r="K12" s="521"/>
      <c r="L12" s="521"/>
      <c r="M12" s="521"/>
      <c r="N12" s="521"/>
      <c r="O12" s="521"/>
      <c r="P12" s="521"/>
      <c r="Q12" s="521"/>
      <c r="R12" s="506">
        <f>様式2!X12</f>
        <v>0</v>
      </c>
      <c r="S12" s="507"/>
      <c r="T12" s="507"/>
      <c r="U12" s="507"/>
      <c r="V12" s="507"/>
      <c r="W12" s="507"/>
      <c r="X12" s="508"/>
      <c r="Y12" s="9" t="s">
        <v>74</v>
      </c>
      <c r="Z12" s="11"/>
      <c r="AA12" s="11"/>
      <c r="AB12" s="11"/>
      <c r="AC12" s="11"/>
      <c r="AD12" s="502"/>
      <c r="AE12" s="502"/>
    </row>
    <row r="13" spans="1:31" s="4" customFormat="1" ht="13.5" customHeight="1">
      <c r="A13" s="525"/>
      <c r="B13" s="525"/>
      <c r="C13" s="525"/>
      <c r="D13" s="522"/>
      <c r="E13" s="522"/>
      <c r="F13" s="522"/>
      <c r="G13" s="522"/>
      <c r="H13" s="522"/>
      <c r="I13" s="522"/>
      <c r="J13" s="522"/>
      <c r="K13" s="522"/>
      <c r="L13" s="522"/>
      <c r="M13" s="522"/>
      <c r="N13" s="522"/>
      <c r="O13" s="522"/>
      <c r="P13" s="522"/>
      <c r="Q13" s="522"/>
      <c r="R13" s="509"/>
      <c r="S13" s="510"/>
      <c r="T13" s="510"/>
      <c r="U13" s="510"/>
      <c r="V13" s="510"/>
      <c r="W13" s="510"/>
      <c r="X13" s="511"/>
      <c r="Y13" s="9" t="s">
        <v>75</v>
      </c>
      <c r="Z13" s="11"/>
      <c r="AA13" s="11"/>
      <c r="AB13" s="11"/>
      <c r="AC13" s="11"/>
      <c r="AD13" s="502"/>
      <c r="AE13" s="502"/>
    </row>
    <row r="14" spans="1:31" s="4" customFormat="1" ht="13.5" customHeight="1">
      <c r="A14" s="526"/>
      <c r="B14" s="526"/>
      <c r="C14" s="526"/>
      <c r="D14" s="523"/>
      <c r="E14" s="523"/>
      <c r="F14" s="523"/>
      <c r="G14" s="523"/>
      <c r="H14" s="523"/>
      <c r="I14" s="523"/>
      <c r="J14" s="523"/>
      <c r="K14" s="523"/>
      <c r="L14" s="523"/>
      <c r="M14" s="523"/>
      <c r="N14" s="523"/>
      <c r="O14" s="523"/>
      <c r="P14" s="523"/>
      <c r="Q14" s="523"/>
      <c r="R14" s="512"/>
      <c r="S14" s="513"/>
      <c r="T14" s="513"/>
      <c r="U14" s="513"/>
      <c r="V14" s="513"/>
      <c r="W14" s="513"/>
      <c r="X14" s="514"/>
      <c r="Y14" s="9" t="s">
        <v>76</v>
      </c>
      <c r="Z14" s="11"/>
      <c r="AA14" s="11"/>
      <c r="AB14" s="11"/>
      <c r="AC14" s="11"/>
      <c r="AD14" s="502"/>
      <c r="AE14" s="502"/>
    </row>
    <row r="15" spans="1:31" s="4" customFormat="1" ht="13.5" customHeight="1">
      <c r="A15" s="524">
        <v>3</v>
      </c>
      <c r="B15" s="524"/>
      <c r="C15" s="524"/>
      <c r="D15" s="515">
        <f>様式2!D14</f>
        <v>0</v>
      </c>
      <c r="E15" s="516"/>
      <c r="F15" s="516"/>
      <c r="G15" s="516"/>
      <c r="H15" s="516"/>
      <c r="I15" s="516"/>
      <c r="J15" s="516"/>
      <c r="K15" s="516"/>
      <c r="L15" s="516"/>
      <c r="M15" s="516"/>
      <c r="N15" s="516"/>
      <c r="O15" s="516"/>
      <c r="P15" s="516"/>
      <c r="Q15" s="517"/>
      <c r="R15" s="506">
        <f>様式2!X14</f>
        <v>0</v>
      </c>
      <c r="S15" s="507"/>
      <c r="T15" s="507"/>
      <c r="U15" s="507"/>
      <c r="V15" s="507"/>
      <c r="W15" s="507"/>
      <c r="X15" s="508"/>
      <c r="Y15" s="9" t="s">
        <v>74</v>
      </c>
      <c r="Z15" s="11"/>
      <c r="AA15" s="11"/>
      <c r="AB15" s="11"/>
      <c r="AC15" s="11"/>
      <c r="AD15" s="502"/>
      <c r="AE15" s="502"/>
    </row>
    <row r="16" spans="1:31" s="4" customFormat="1" ht="13.5" customHeight="1">
      <c r="A16" s="525"/>
      <c r="B16" s="525"/>
      <c r="C16" s="525"/>
      <c r="D16" s="518"/>
      <c r="E16" s="519"/>
      <c r="F16" s="519"/>
      <c r="G16" s="519"/>
      <c r="H16" s="519"/>
      <c r="I16" s="519"/>
      <c r="J16" s="519"/>
      <c r="K16" s="519"/>
      <c r="L16" s="519"/>
      <c r="M16" s="519"/>
      <c r="N16" s="519"/>
      <c r="O16" s="519"/>
      <c r="P16" s="519"/>
      <c r="Q16" s="520"/>
      <c r="R16" s="509"/>
      <c r="S16" s="510"/>
      <c r="T16" s="510"/>
      <c r="U16" s="510"/>
      <c r="V16" s="510"/>
      <c r="W16" s="510"/>
      <c r="X16" s="511"/>
      <c r="Y16" s="9" t="s">
        <v>75</v>
      </c>
      <c r="Z16" s="11"/>
      <c r="AA16" s="11"/>
      <c r="AB16" s="11"/>
      <c r="AC16" s="11"/>
      <c r="AD16" s="502"/>
      <c r="AE16" s="502"/>
    </row>
    <row r="17" spans="1:31" s="4" customFormat="1" ht="13.5" customHeight="1">
      <c r="A17" s="526"/>
      <c r="B17" s="526"/>
      <c r="C17" s="526"/>
      <c r="D17" s="518"/>
      <c r="E17" s="519"/>
      <c r="F17" s="519"/>
      <c r="G17" s="519"/>
      <c r="H17" s="519"/>
      <c r="I17" s="519"/>
      <c r="J17" s="519"/>
      <c r="K17" s="519"/>
      <c r="L17" s="519"/>
      <c r="M17" s="519"/>
      <c r="N17" s="519"/>
      <c r="O17" s="519"/>
      <c r="P17" s="519"/>
      <c r="Q17" s="520"/>
      <c r="R17" s="512"/>
      <c r="S17" s="513"/>
      <c r="T17" s="513"/>
      <c r="U17" s="513"/>
      <c r="V17" s="513"/>
      <c r="W17" s="513"/>
      <c r="X17" s="514"/>
      <c r="Y17" s="9" t="s">
        <v>76</v>
      </c>
      <c r="Z17" s="11"/>
      <c r="AA17" s="11"/>
      <c r="AB17" s="11"/>
      <c r="AC17" s="11"/>
      <c r="AD17" s="502"/>
      <c r="AE17" s="502"/>
    </row>
    <row r="18" spans="1:31" s="4" customFormat="1" ht="13.5" customHeight="1">
      <c r="A18" s="524">
        <v>4</v>
      </c>
      <c r="B18" s="524"/>
      <c r="C18" s="524"/>
      <c r="D18" s="521">
        <f>様式2!D16</f>
        <v>0</v>
      </c>
      <c r="E18" s="521"/>
      <c r="F18" s="521"/>
      <c r="G18" s="521"/>
      <c r="H18" s="521"/>
      <c r="I18" s="521"/>
      <c r="J18" s="521"/>
      <c r="K18" s="521"/>
      <c r="L18" s="521"/>
      <c r="M18" s="521"/>
      <c r="N18" s="521"/>
      <c r="O18" s="521"/>
      <c r="P18" s="521"/>
      <c r="Q18" s="521"/>
      <c r="R18" s="506">
        <f>様式2!X16</f>
        <v>0</v>
      </c>
      <c r="S18" s="507"/>
      <c r="T18" s="507"/>
      <c r="U18" s="507"/>
      <c r="V18" s="507"/>
      <c r="W18" s="507"/>
      <c r="X18" s="508"/>
      <c r="Y18" s="9" t="s">
        <v>74</v>
      </c>
      <c r="Z18" s="11"/>
      <c r="AA18" s="11"/>
      <c r="AB18" s="11"/>
      <c r="AC18" s="11"/>
      <c r="AD18" s="502"/>
      <c r="AE18" s="502"/>
    </row>
    <row r="19" spans="1:31" s="4" customFormat="1" ht="13.5" customHeight="1">
      <c r="A19" s="525"/>
      <c r="B19" s="525"/>
      <c r="C19" s="525"/>
      <c r="D19" s="522"/>
      <c r="E19" s="522"/>
      <c r="F19" s="522"/>
      <c r="G19" s="522"/>
      <c r="H19" s="522"/>
      <c r="I19" s="522"/>
      <c r="J19" s="522"/>
      <c r="K19" s="522"/>
      <c r="L19" s="522"/>
      <c r="M19" s="522"/>
      <c r="N19" s="522"/>
      <c r="O19" s="522"/>
      <c r="P19" s="522"/>
      <c r="Q19" s="522"/>
      <c r="R19" s="509"/>
      <c r="S19" s="510"/>
      <c r="T19" s="510"/>
      <c r="U19" s="510"/>
      <c r="V19" s="510"/>
      <c r="W19" s="510"/>
      <c r="X19" s="511"/>
      <c r="Y19" s="9" t="s">
        <v>75</v>
      </c>
      <c r="Z19" s="11"/>
      <c r="AA19" s="11"/>
      <c r="AB19" s="11"/>
      <c r="AC19" s="11"/>
      <c r="AD19" s="502"/>
      <c r="AE19" s="502"/>
    </row>
    <row r="20" spans="1:31" s="4" customFormat="1" ht="13.5" customHeight="1">
      <c r="A20" s="526"/>
      <c r="B20" s="526"/>
      <c r="C20" s="526"/>
      <c r="D20" s="523"/>
      <c r="E20" s="523"/>
      <c r="F20" s="523"/>
      <c r="G20" s="523"/>
      <c r="H20" s="523"/>
      <c r="I20" s="523"/>
      <c r="J20" s="523"/>
      <c r="K20" s="523"/>
      <c r="L20" s="523"/>
      <c r="M20" s="523"/>
      <c r="N20" s="523"/>
      <c r="O20" s="523"/>
      <c r="P20" s="523"/>
      <c r="Q20" s="523"/>
      <c r="R20" s="512"/>
      <c r="S20" s="513"/>
      <c r="T20" s="513"/>
      <c r="U20" s="513"/>
      <c r="V20" s="513"/>
      <c r="W20" s="513"/>
      <c r="X20" s="514"/>
      <c r="Y20" s="9" t="s">
        <v>76</v>
      </c>
      <c r="Z20" s="11"/>
      <c r="AA20" s="11"/>
      <c r="AB20" s="11"/>
      <c r="AC20" s="11"/>
      <c r="AD20" s="502"/>
      <c r="AE20" s="502"/>
    </row>
    <row r="21" spans="1:31" s="4" customFormat="1" ht="13.5" customHeight="1">
      <c r="A21" s="524">
        <v>5</v>
      </c>
      <c r="B21" s="524"/>
      <c r="C21" s="524"/>
      <c r="D21" s="515">
        <f>様式2!D18</f>
        <v>0</v>
      </c>
      <c r="E21" s="516"/>
      <c r="F21" s="516"/>
      <c r="G21" s="516"/>
      <c r="H21" s="516"/>
      <c r="I21" s="516"/>
      <c r="J21" s="516"/>
      <c r="K21" s="516"/>
      <c r="L21" s="516"/>
      <c r="M21" s="516"/>
      <c r="N21" s="516"/>
      <c r="O21" s="516"/>
      <c r="P21" s="516"/>
      <c r="Q21" s="517"/>
      <c r="R21" s="506">
        <f>様式2!X18</f>
        <v>0</v>
      </c>
      <c r="S21" s="507"/>
      <c r="T21" s="507"/>
      <c r="U21" s="507"/>
      <c r="V21" s="507"/>
      <c r="W21" s="507"/>
      <c r="X21" s="508"/>
      <c r="Y21" s="9" t="s">
        <v>74</v>
      </c>
      <c r="Z21" s="11"/>
      <c r="AA21" s="11"/>
      <c r="AB21" s="11"/>
      <c r="AC21" s="11"/>
      <c r="AD21" s="502"/>
      <c r="AE21" s="502"/>
    </row>
    <row r="22" spans="1:31" s="4" customFormat="1" ht="13.5" customHeight="1">
      <c r="A22" s="525"/>
      <c r="B22" s="525"/>
      <c r="C22" s="525"/>
      <c r="D22" s="518"/>
      <c r="E22" s="519"/>
      <c r="F22" s="519"/>
      <c r="G22" s="519"/>
      <c r="H22" s="519"/>
      <c r="I22" s="519"/>
      <c r="J22" s="519"/>
      <c r="K22" s="519"/>
      <c r="L22" s="519"/>
      <c r="M22" s="519"/>
      <c r="N22" s="519"/>
      <c r="O22" s="519"/>
      <c r="P22" s="519"/>
      <c r="Q22" s="520"/>
      <c r="R22" s="509"/>
      <c r="S22" s="510"/>
      <c r="T22" s="510"/>
      <c r="U22" s="510"/>
      <c r="V22" s="510"/>
      <c r="W22" s="510"/>
      <c r="X22" s="511"/>
      <c r="Y22" s="9" t="s">
        <v>75</v>
      </c>
      <c r="Z22" s="11"/>
      <c r="AA22" s="11"/>
      <c r="AB22" s="11"/>
      <c r="AC22" s="11"/>
      <c r="AD22" s="502"/>
      <c r="AE22" s="502"/>
    </row>
    <row r="23" spans="1:31" s="4" customFormat="1" ht="13.5" customHeight="1">
      <c r="A23" s="526"/>
      <c r="B23" s="526"/>
      <c r="C23" s="526"/>
      <c r="D23" s="518"/>
      <c r="E23" s="519"/>
      <c r="F23" s="519"/>
      <c r="G23" s="519"/>
      <c r="H23" s="519"/>
      <c r="I23" s="519"/>
      <c r="J23" s="519"/>
      <c r="K23" s="519"/>
      <c r="L23" s="519"/>
      <c r="M23" s="519"/>
      <c r="N23" s="519"/>
      <c r="O23" s="519"/>
      <c r="P23" s="519"/>
      <c r="Q23" s="520"/>
      <c r="R23" s="512"/>
      <c r="S23" s="513"/>
      <c r="T23" s="513"/>
      <c r="U23" s="513"/>
      <c r="V23" s="513"/>
      <c r="W23" s="513"/>
      <c r="X23" s="514"/>
      <c r="Y23" s="9" t="s">
        <v>76</v>
      </c>
      <c r="Z23" s="11"/>
      <c r="AA23" s="11"/>
      <c r="AB23" s="11"/>
      <c r="AC23" s="11"/>
      <c r="AD23" s="502"/>
      <c r="AE23" s="502"/>
    </row>
    <row r="24" spans="1:31" s="4" customFormat="1" ht="13.5" customHeight="1">
      <c r="A24" s="524">
        <v>6</v>
      </c>
      <c r="B24" s="524"/>
      <c r="C24" s="524"/>
      <c r="D24" s="521">
        <f>様式2!D20</f>
        <v>0</v>
      </c>
      <c r="E24" s="521"/>
      <c r="F24" s="521"/>
      <c r="G24" s="521"/>
      <c r="H24" s="521"/>
      <c r="I24" s="521"/>
      <c r="J24" s="521"/>
      <c r="K24" s="521"/>
      <c r="L24" s="521"/>
      <c r="M24" s="521"/>
      <c r="N24" s="521"/>
      <c r="O24" s="521"/>
      <c r="P24" s="521"/>
      <c r="Q24" s="521"/>
      <c r="R24" s="506">
        <f>様式2!X20</f>
        <v>0</v>
      </c>
      <c r="S24" s="507"/>
      <c r="T24" s="507"/>
      <c r="U24" s="507"/>
      <c r="V24" s="507"/>
      <c r="W24" s="507"/>
      <c r="X24" s="508"/>
      <c r="Y24" s="9" t="s">
        <v>74</v>
      </c>
      <c r="Z24" s="11"/>
      <c r="AA24" s="11"/>
      <c r="AB24" s="11"/>
      <c r="AC24" s="11"/>
      <c r="AD24" s="502"/>
      <c r="AE24" s="502"/>
    </row>
    <row r="25" spans="1:31" s="4" customFormat="1" ht="13.5" customHeight="1">
      <c r="A25" s="525"/>
      <c r="B25" s="525"/>
      <c r="C25" s="525"/>
      <c r="D25" s="522"/>
      <c r="E25" s="522"/>
      <c r="F25" s="522"/>
      <c r="G25" s="522"/>
      <c r="H25" s="522"/>
      <c r="I25" s="522"/>
      <c r="J25" s="522"/>
      <c r="K25" s="522"/>
      <c r="L25" s="522"/>
      <c r="M25" s="522"/>
      <c r="N25" s="522"/>
      <c r="O25" s="522"/>
      <c r="P25" s="522"/>
      <c r="Q25" s="522"/>
      <c r="R25" s="509"/>
      <c r="S25" s="510"/>
      <c r="T25" s="510"/>
      <c r="U25" s="510"/>
      <c r="V25" s="510"/>
      <c r="W25" s="510"/>
      <c r="X25" s="511"/>
      <c r="Y25" s="9" t="s">
        <v>75</v>
      </c>
      <c r="Z25" s="11"/>
      <c r="AA25" s="11"/>
      <c r="AB25" s="11"/>
      <c r="AC25" s="11"/>
      <c r="AD25" s="502"/>
      <c r="AE25" s="502"/>
    </row>
    <row r="26" spans="1:31" s="4" customFormat="1" ht="13.5" customHeight="1">
      <c r="A26" s="526"/>
      <c r="B26" s="526"/>
      <c r="C26" s="526"/>
      <c r="D26" s="523"/>
      <c r="E26" s="523"/>
      <c r="F26" s="523"/>
      <c r="G26" s="523"/>
      <c r="H26" s="523"/>
      <c r="I26" s="523"/>
      <c r="J26" s="523"/>
      <c r="K26" s="523"/>
      <c r="L26" s="523"/>
      <c r="M26" s="523"/>
      <c r="N26" s="523"/>
      <c r="O26" s="523"/>
      <c r="P26" s="523"/>
      <c r="Q26" s="523"/>
      <c r="R26" s="512"/>
      <c r="S26" s="513"/>
      <c r="T26" s="513"/>
      <c r="U26" s="513"/>
      <c r="V26" s="513"/>
      <c r="W26" s="513"/>
      <c r="X26" s="514"/>
      <c r="Y26" s="9" t="s">
        <v>76</v>
      </c>
      <c r="Z26" s="11"/>
      <c r="AA26" s="11"/>
      <c r="AB26" s="11"/>
      <c r="AC26" s="11"/>
      <c r="AD26" s="502"/>
      <c r="AE26" s="502"/>
    </row>
    <row r="27" spans="1:31" s="4" customFormat="1" ht="13.5" customHeight="1">
      <c r="A27" s="524">
        <v>7</v>
      </c>
      <c r="B27" s="524"/>
      <c r="C27" s="524"/>
      <c r="D27" s="515">
        <f>様式2!D22</f>
        <v>0</v>
      </c>
      <c r="E27" s="516"/>
      <c r="F27" s="516"/>
      <c r="G27" s="516"/>
      <c r="H27" s="516"/>
      <c r="I27" s="516"/>
      <c r="J27" s="516"/>
      <c r="K27" s="516"/>
      <c r="L27" s="516"/>
      <c r="M27" s="516"/>
      <c r="N27" s="516"/>
      <c r="O27" s="516"/>
      <c r="P27" s="516"/>
      <c r="Q27" s="517"/>
      <c r="R27" s="506">
        <f>様式2!X22</f>
        <v>0</v>
      </c>
      <c r="S27" s="507"/>
      <c r="T27" s="507"/>
      <c r="U27" s="507"/>
      <c r="V27" s="507"/>
      <c r="W27" s="507"/>
      <c r="X27" s="508"/>
      <c r="Y27" s="9" t="s">
        <v>74</v>
      </c>
      <c r="Z27" s="11"/>
      <c r="AA27" s="11"/>
      <c r="AB27" s="11"/>
      <c r="AC27" s="11"/>
      <c r="AD27" s="502"/>
      <c r="AE27" s="502"/>
    </row>
    <row r="28" spans="1:31" s="4" customFormat="1" ht="13.5" customHeight="1">
      <c r="A28" s="525"/>
      <c r="B28" s="525"/>
      <c r="C28" s="525"/>
      <c r="D28" s="518"/>
      <c r="E28" s="519"/>
      <c r="F28" s="519"/>
      <c r="G28" s="519"/>
      <c r="H28" s="519"/>
      <c r="I28" s="519"/>
      <c r="J28" s="519"/>
      <c r="K28" s="519"/>
      <c r="L28" s="519"/>
      <c r="M28" s="519"/>
      <c r="N28" s="519"/>
      <c r="O28" s="519"/>
      <c r="P28" s="519"/>
      <c r="Q28" s="520"/>
      <c r="R28" s="509"/>
      <c r="S28" s="510"/>
      <c r="T28" s="510"/>
      <c r="U28" s="510"/>
      <c r="V28" s="510"/>
      <c r="W28" s="510"/>
      <c r="X28" s="511"/>
      <c r="Y28" s="9" t="s">
        <v>75</v>
      </c>
      <c r="Z28" s="11"/>
      <c r="AA28" s="11"/>
      <c r="AB28" s="11"/>
      <c r="AC28" s="11"/>
      <c r="AD28" s="502"/>
      <c r="AE28" s="502"/>
    </row>
    <row r="29" spans="1:31" s="4" customFormat="1" ht="13.5" customHeight="1">
      <c r="A29" s="526"/>
      <c r="B29" s="526"/>
      <c r="C29" s="526"/>
      <c r="D29" s="518"/>
      <c r="E29" s="519"/>
      <c r="F29" s="519"/>
      <c r="G29" s="519"/>
      <c r="H29" s="519"/>
      <c r="I29" s="519"/>
      <c r="J29" s="519"/>
      <c r="K29" s="519"/>
      <c r="L29" s="519"/>
      <c r="M29" s="519"/>
      <c r="N29" s="519"/>
      <c r="O29" s="519"/>
      <c r="P29" s="519"/>
      <c r="Q29" s="520"/>
      <c r="R29" s="512"/>
      <c r="S29" s="513"/>
      <c r="T29" s="513"/>
      <c r="U29" s="513"/>
      <c r="V29" s="513"/>
      <c r="W29" s="513"/>
      <c r="X29" s="514"/>
      <c r="Y29" s="9" t="s">
        <v>76</v>
      </c>
      <c r="Z29" s="11"/>
      <c r="AA29" s="11"/>
      <c r="AB29" s="11"/>
      <c r="AC29" s="11"/>
      <c r="AD29" s="502"/>
      <c r="AE29" s="502"/>
    </row>
    <row r="30" spans="1:31" s="4" customFormat="1" ht="13.5" customHeight="1">
      <c r="A30" s="524">
        <v>8</v>
      </c>
      <c r="B30" s="524"/>
      <c r="C30" s="524"/>
      <c r="D30" s="521">
        <f>様式2!D24</f>
        <v>0</v>
      </c>
      <c r="E30" s="521"/>
      <c r="F30" s="521"/>
      <c r="G30" s="521"/>
      <c r="H30" s="521"/>
      <c r="I30" s="521"/>
      <c r="J30" s="521"/>
      <c r="K30" s="521"/>
      <c r="L30" s="521"/>
      <c r="M30" s="521"/>
      <c r="N30" s="521"/>
      <c r="O30" s="521"/>
      <c r="P30" s="521"/>
      <c r="Q30" s="521"/>
      <c r="R30" s="506">
        <f>様式2!X24</f>
        <v>0</v>
      </c>
      <c r="S30" s="507"/>
      <c r="T30" s="507"/>
      <c r="U30" s="507"/>
      <c r="V30" s="507"/>
      <c r="W30" s="507"/>
      <c r="X30" s="508"/>
      <c r="Y30" s="9" t="s">
        <v>74</v>
      </c>
      <c r="Z30" s="11"/>
      <c r="AA30" s="11"/>
      <c r="AB30" s="11"/>
      <c r="AC30" s="11"/>
      <c r="AD30" s="502"/>
      <c r="AE30" s="502"/>
    </row>
    <row r="31" spans="1:31" s="4" customFormat="1" ht="13.5" customHeight="1">
      <c r="A31" s="525"/>
      <c r="B31" s="525"/>
      <c r="C31" s="525"/>
      <c r="D31" s="522"/>
      <c r="E31" s="522"/>
      <c r="F31" s="522"/>
      <c r="G31" s="522"/>
      <c r="H31" s="522"/>
      <c r="I31" s="522"/>
      <c r="J31" s="522"/>
      <c r="K31" s="522"/>
      <c r="L31" s="522"/>
      <c r="M31" s="522"/>
      <c r="N31" s="522"/>
      <c r="O31" s="522"/>
      <c r="P31" s="522"/>
      <c r="Q31" s="522"/>
      <c r="R31" s="509"/>
      <c r="S31" s="510"/>
      <c r="T31" s="510"/>
      <c r="U31" s="510"/>
      <c r="V31" s="510"/>
      <c r="W31" s="510"/>
      <c r="X31" s="511"/>
      <c r="Y31" s="9" t="s">
        <v>75</v>
      </c>
      <c r="Z31" s="11"/>
      <c r="AA31" s="11"/>
      <c r="AB31" s="11"/>
      <c r="AC31" s="11"/>
      <c r="AD31" s="502"/>
      <c r="AE31" s="502"/>
    </row>
    <row r="32" spans="1:31" s="4" customFormat="1" ht="13.5" customHeight="1">
      <c r="A32" s="526"/>
      <c r="B32" s="526"/>
      <c r="C32" s="526"/>
      <c r="D32" s="523"/>
      <c r="E32" s="523"/>
      <c r="F32" s="523"/>
      <c r="G32" s="523"/>
      <c r="H32" s="523"/>
      <c r="I32" s="523"/>
      <c r="J32" s="523"/>
      <c r="K32" s="523"/>
      <c r="L32" s="523"/>
      <c r="M32" s="523"/>
      <c r="N32" s="523"/>
      <c r="O32" s="523"/>
      <c r="P32" s="523"/>
      <c r="Q32" s="523"/>
      <c r="R32" s="512"/>
      <c r="S32" s="513"/>
      <c r="T32" s="513"/>
      <c r="U32" s="513"/>
      <c r="V32" s="513"/>
      <c r="W32" s="513"/>
      <c r="X32" s="514"/>
      <c r="Y32" s="9" t="s">
        <v>76</v>
      </c>
      <c r="Z32" s="11"/>
      <c r="AA32" s="11"/>
      <c r="AB32" s="11"/>
      <c r="AC32" s="11"/>
      <c r="AD32" s="502"/>
      <c r="AE32" s="502"/>
    </row>
    <row r="33" spans="1:31" s="4" customFormat="1" ht="13.5" customHeight="1">
      <c r="A33" s="524">
        <v>9</v>
      </c>
      <c r="B33" s="524"/>
      <c r="C33" s="524"/>
      <c r="D33" s="515">
        <f>様式2!D26</f>
        <v>0</v>
      </c>
      <c r="E33" s="516"/>
      <c r="F33" s="516"/>
      <c r="G33" s="516"/>
      <c r="H33" s="516"/>
      <c r="I33" s="516"/>
      <c r="J33" s="516"/>
      <c r="K33" s="516"/>
      <c r="L33" s="516"/>
      <c r="M33" s="516"/>
      <c r="N33" s="516"/>
      <c r="O33" s="516"/>
      <c r="P33" s="516"/>
      <c r="Q33" s="517"/>
      <c r="R33" s="506">
        <f>様式2!X26</f>
        <v>0</v>
      </c>
      <c r="S33" s="507"/>
      <c r="T33" s="507"/>
      <c r="U33" s="507"/>
      <c r="V33" s="507"/>
      <c r="W33" s="507"/>
      <c r="X33" s="508"/>
      <c r="Y33" s="9" t="s">
        <v>74</v>
      </c>
      <c r="Z33" s="11"/>
      <c r="AA33" s="11"/>
      <c r="AB33" s="11"/>
      <c r="AC33" s="11"/>
      <c r="AD33" s="502"/>
      <c r="AE33" s="502"/>
    </row>
    <row r="34" spans="1:31" s="4" customFormat="1" ht="13.5" customHeight="1">
      <c r="A34" s="525"/>
      <c r="B34" s="525"/>
      <c r="C34" s="525"/>
      <c r="D34" s="518"/>
      <c r="E34" s="519"/>
      <c r="F34" s="519"/>
      <c r="G34" s="519"/>
      <c r="H34" s="519"/>
      <c r="I34" s="519"/>
      <c r="J34" s="519"/>
      <c r="K34" s="519"/>
      <c r="L34" s="519"/>
      <c r="M34" s="519"/>
      <c r="N34" s="519"/>
      <c r="O34" s="519"/>
      <c r="P34" s="519"/>
      <c r="Q34" s="520"/>
      <c r="R34" s="509"/>
      <c r="S34" s="510"/>
      <c r="T34" s="510"/>
      <c r="U34" s="510"/>
      <c r="V34" s="510"/>
      <c r="W34" s="510"/>
      <c r="X34" s="511"/>
      <c r="Y34" s="9" t="s">
        <v>75</v>
      </c>
      <c r="Z34" s="11"/>
      <c r="AA34" s="11"/>
      <c r="AB34" s="11"/>
      <c r="AC34" s="11"/>
      <c r="AD34" s="502"/>
      <c r="AE34" s="502"/>
    </row>
    <row r="35" spans="1:31" s="4" customFormat="1" ht="13.5" customHeight="1">
      <c r="A35" s="526"/>
      <c r="B35" s="526"/>
      <c r="C35" s="526"/>
      <c r="D35" s="518"/>
      <c r="E35" s="519"/>
      <c r="F35" s="519"/>
      <c r="G35" s="519"/>
      <c r="H35" s="519"/>
      <c r="I35" s="519"/>
      <c r="J35" s="519"/>
      <c r="K35" s="519"/>
      <c r="L35" s="519"/>
      <c r="M35" s="519"/>
      <c r="N35" s="519"/>
      <c r="O35" s="519"/>
      <c r="P35" s="519"/>
      <c r="Q35" s="520"/>
      <c r="R35" s="512"/>
      <c r="S35" s="513"/>
      <c r="T35" s="513"/>
      <c r="U35" s="513"/>
      <c r="V35" s="513"/>
      <c r="W35" s="513"/>
      <c r="X35" s="514"/>
      <c r="Y35" s="9" t="s">
        <v>76</v>
      </c>
      <c r="Z35" s="11"/>
      <c r="AA35" s="11"/>
      <c r="AB35" s="11"/>
      <c r="AC35" s="11"/>
      <c r="AD35" s="502"/>
      <c r="AE35" s="502"/>
    </row>
    <row r="36" spans="1:31" s="4" customFormat="1" ht="13.5" customHeight="1">
      <c r="A36" s="524">
        <v>10</v>
      </c>
      <c r="B36" s="524"/>
      <c r="C36" s="524"/>
      <c r="D36" s="521">
        <f>様式2!D28</f>
        <v>0</v>
      </c>
      <c r="E36" s="521"/>
      <c r="F36" s="521"/>
      <c r="G36" s="521"/>
      <c r="H36" s="521"/>
      <c r="I36" s="521"/>
      <c r="J36" s="521"/>
      <c r="K36" s="521"/>
      <c r="L36" s="521"/>
      <c r="M36" s="521"/>
      <c r="N36" s="521"/>
      <c r="O36" s="521"/>
      <c r="P36" s="521"/>
      <c r="Q36" s="521"/>
      <c r="R36" s="506">
        <f>様式2!X28</f>
        <v>0</v>
      </c>
      <c r="S36" s="507"/>
      <c r="T36" s="507"/>
      <c r="U36" s="507"/>
      <c r="V36" s="507"/>
      <c r="W36" s="507"/>
      <c r="X36" s="508"/>
      <c r="Y36" s="9" t="s">
        <v>74</v>
      </c>
      <c r="Z36" s="11"/>
      <c r="AA36" s="11"/>
      <c r="AB36" s="11"/>
      <c r="AC36" s="11"/>
      <c r="AD36" s="502"/>
      <c r="AE36" s="502"/>
    </row>
    <row r="37" spans="1:31" s="4" customFormat="1" ht="13.5" customHeight="1">
      <c r="A37" s="525"/>
      <c r="B37" s="525"/>
      <c r="C37" s="525"/>
      <c r="D37" s="522"/>
      <c r="E37" s="522"/>
      <c r="F37" s="522"/>
      <c r="G37" s="522"/>
      <c r="H37" s="522"/>
      <c r="I37" s="522"/>
      <c r="J37" s="522"/>
      <c r="K37" s="522"/>
      <c r="L37" s="522"/>
      <c r="M37" s="522"/>
      <c r="N37" s="522"/>
      <c r="O37" s="522"/>
      <c r="P37" s="522"/>
      <c r="Q37" s="522"/>
      <c r="R37" s="509"/>
      <c r="S37" s="510"/>
      <c r="T37" s="510"/>
      <c r="U37" s="510"/>
      <c r="V37" s="510"/>
      <c r="W37" s="510"/>
      <c r="X37" s="511"/>
      <c r="Y37" s="9" t="s">
        <v>75</v>
      </c>
      <c r="Z37" s="11"/>
      <c r="AA37" s="11"/>
      <c r="AB37" s="11"/>
      <c r="AC37" s="11"/>
      <c r="AD37" s="502"/>
      <c r="AE37" s="502"/>
    </row>
    <row r="38" spans="1:31" s="4" customFormat="1" ht="13.5" customHeight="1">
      <c r="A38" s="526"/>
      <c r="B38" s="526"/>
      <c r="C38" s="526"/>
      <c r="D38" s="523"/>
      <c r="E38" s="523"/>
      <c r="F38" s="523"/>
      <c r="G38" s="523"/>
      <c r="H38" s="523"/>
      <c r="I38" s="523"/>
      <c r="J38" s="523"/>
      <c r="K38" s="523"/>
      <c r="L38" s="523"/>
      <c r="M38" s="523"/>
      <c r="N38" s="523"/>
      <c r="O38" s="523"/>
      <c r="P38" s="523"/>
      <c r="Q38" s="523"/>
      <c r="R38" s="512"/>
      <c r="S38" s="513"/>
      <c r="T38" s="513"/>
      <c r="U38" s="513"/>
      <c r="V38" s="513"/>
      <c r="W38" s="513"/>
      <c r="X38" s="514"/>
      <c r="Y38" s="9" t="s">
        <v>76</v>
      </c>
      <c r="Z38" s="11"/>
      <c r="AA38" s="11"/>
      <c r="AB38" s="11"/>
      <c r="AC38" s="11"/>
      <c r="AD38" s="502"/>
      <c r="AE38" s="502"/>
    </row>
    <row r="39" spans="1:31" s="4" customFormat="1" ht="13.5" customHeight="1">
      <c r="A39" s="524">
        <v>11</v>
      </c>
      <c r="B39" s="524"/>
      <c r="C39" s="524"/>
      <c r="D39" s="515">
        <f>様式2!D30</f>
        <v>0</v>
      </c>
      <c r="E39" s="516"/>
      <c r="F39" s="516"/>
      <c r="G39" s="516"/>
      <c r="H39" s="516"/>
      <c r="I39" s="516"/>
      <c r="J39" s="516"/>
      <c r="K39" s="516"/>
      <c r="L39" s="516"/>
      <c r="M39" s="516"/>
      <c r="N39" s="516"/>
      <c r="O39" s="516"/>
      <c r="P39" s="516"/>
      <c r="Q39" s="517"/>
      <c r="R39" s="506">
        <f>様式2!X30</f>
        <v>0</v>
      </c>
      <c r="S39" s="507"/>
      <c r="T39" s="507"/>
      <c r="U39" s="507"/>
      <c r="V39" s="507"/>
      <c r="W39" s="507"/>
      <c r="X39" s="508"/>
      <c r="Y39" s="9" t="s">
        <v>74</v>
      </c>
      <c r="Z39" s="11"/>
      <c r="AA39" s="11"/>
      <c r="AB39" s="11"/>
      <c r="AC39" s="11"/>
      <c r="AD39" s="502"/>
      <c r="AE39" s="502"/>
    </row>
    <row r="40" spans="1:31" s="4" customFormat="1" ht="13.5" customHeight="1">
      <c r="A40" s="525"/>
      <c r="B40" s="525"/>
      <c r="C40" s="525"/>
      <c r="D40" s="518"/>
      <c r="E40" s="519"/>
      <c r="F40" s="519"/>
      <c r="G40" s="519"/>
      <c r="H40" s="519"/>
      <c r="I40" s="519"/>
      <c r="J40" s="519"/>
      <c r="K40" s="519"/>
      <c r="L40" s="519"/>
      <c r="M40" s="519"/>
      <c r="N40" s="519"/>
      <c r="O40" s="519"/>
      <c r="P40" s="519"/>
      <c r="Q40" s="520"/>
      <c r="R40" s="509"/>
      <c r="S40" s="510"/>
      <c r="T40" s="510"/>
      <c r="U40" s="510"/>
      <c r="V40" s="510"/>
      <c r="W40" s="510"/>
      <c r="X40" s="511"/>
      <c r="Y40" s="9" t="s">
        <v>75</v>
      </c>
      <c r="Z40" s="11"/>
      <c r="AA40" s="11"/>
      <c r="AB40" s="11"/>
      <c r="AC40" s="11"/>
      <c r="AD40" s="502"/>
      <c r="AE40" s="502"/>
    </row>
    <row r="41" spans="1:31" s="4" customFormat="1" ht="13.5" customHeight="1">
      <c r="A41" s="526"/>
      <c r="B41" s="526"/>
      <c r="C41" s="526"/>
      <c r="D41" s="518"/>
      <c r="E41" s="519"/>
      <c r="F41" s="519"/>
      <c r="G41" s="519"/>
      <c r="H41" s="519"/>
      <c r="I41" s="519"/>
      <c r="J41" s="519"/>
      <c r="K41" s="519"/>
      <c r="L41" s="519"/>
      <c r="M41" s="519"/>
      <c r="N41" s="519"/>
      <c r="O41" s="519"/>
      <c r="P41" s="519"/>
      <c r="Q41" s="520"/>
      <c r="R41" s="512"/>
      <c r="S41" s="513"/>
      <c r="T41" s="513"/>
      <c r="U41" s="513"/>
      <c r="V41" s="513"/>
      <c r="W41" s="513"/>
      <c r="X41" s="514"/>
      <c r="Y41" s="9" t="s">
        <v>76</v>
      </c>
      <c r="Z41" s="11"/>
      <c r="AA41" s="11"/>
      <c r="AB41" s="11"/>
      <c r="AC41" s="11"/>
      <c r="AD41" s="502"/>
      <c r="AE41" s="502"/>
    </row>
    <row r="42" spans="1:31" s="4" customFormat="1" ht="13.5" customHeight="1">
      <c r="A42" s="524">
        <v>12</v>
      </c>
      <c r="B42" s="524"/>
      <c r="C42" s="524"/>
      <c r="D42" s="521">
        <f>様式2!D32</f>
        <v>0</v>
      </c>
      <c r="E42" s="521"/>
      <c r="F42" s="521"/>
      <c r="G42" s="521"/>
      <c r="H42" s="521"/>
      <c r="I42" s="521"/>
      <c r="J42" s="521"/>
      <c r="K42" s="521"/>
      <c r="L42" s="521"/>
      <c r="M42" s="521"/>
      <c r="N42" s="521"/>
      <c r="O42" s="521"/>
      <c r="P42" s="521"/>
      <c r="Q42" s="521"/>
      <c r="R42" s="506">
        <f>様式2!X32</f>
        <v>0</v>
      </c>
      <c r="S42" s="507"/>
      <c r="T42" s="507"/>
      <c r="U42" s="507"/>
      <c r="V42" s="507"/>
      <c r="W42" s="507"/>
      <c r="X42" s="508"/>
      <c r="Y42" s="9" t="s">
        <v>74</v>
      </c>
      <c r="Z42" s="11"/>
      <c r="AA42" s="11"/>
      <c r="AB42" s="11"/>
      <c r="AC42" s="11"/>
      <c r="AD42" s="502"/>
      <c r="AE42" s="502"/>
    </row>
    <row r="43" spans="1:31" s="4" customFormat="1" ht="13.5" customHeight="1">
      <c r="A43" s="525"/>
      <c r="B43" s="525"/>
      <c r="C43" s="525"/>
      <c r="D43" s="522"/>
      <c r="E43" s="522"/>
      <c r="F43" s="522"/>
      <c r="G43" s="522"/>
      <c r="H43" s="522"/>
      <c r="I43" s="522"/>
      <c r="J43" s="522"/>
      <c r="K43" s="522"/>
      <c r="L43" s="522"/>
      <c r="M43" s="522"/>
      <c r="N43" s="522"/>
      <c r="O43" s="522"/>
      <c r="P43" s="522"/>
      <c r="Q43" s="522"/>
      <c r="R43" s="509"/>
      <c r="S43" s="510"/>
      <c r="T43" s="510"/>
      <c r="U43" s="510"/>
      <c r="V43" s="510"/>
      <c r="W43" s="510"/>
      <c r="X43" s="511"/>
      <c r="Y43" s="9" t="s">
        <v>75</v>
      </c>
      <c r="Z43" s="11"/>
      <c r="AA43" s="11"/>
      <c r="AB43" s="11"/>
      <c r="AC43" s="11"/>
      <c r="AD43" s="502"/>
      <c r="AE43" s="502"/>
    </row>
    <row r="44" spans="1:31" s="4" customFormat="1" ht="13.5" customHeight="1">
      <c r="A44" s="526"/>
      <c r="B44" s="526"/>
      <c r="C44" s="526"/>
      <c r="D44" s="523"/>
      <c r="E44" s="523"/>
      <c r="F44" s="523"/>
      <c r="G44" s="523"/>
      <c r="H44" s="523"/>
      <c r="I44" s="523"/>
      <c r="J44" s="523"/>
      <c r="K44" s="523"/>
      <c r="L44" s="523"/>
      <c r="M44" s="523"/>
      <c r="N44" s="523"/>
      <c r="O44" s="523"/>
      <c r="P44" s="523"/>
      <c r="Q44" s="523"/>
      <c r="R44" s="512"/>
      <c r="S44" s="513"/>
      <c r="T44" s="513"/>
      <c r="U44" s="513"/>
      <c r="V44" s="513"/>
      <c r="W44" s="513"/>
      <c r="X44" s="514"/>
      <c r="Y44" s="9" t="s">
        <v>76</v>
      </c>
      <c r="Z44" s="11"/>
      <c r="AA44" s="11"/>
      <c r="AB44" s="11"/>
      <c r="AC44" s="11"/>
      <c r="AD44" s="502"/>
      <c r="AE44" s="502"/>
    </row>
    <row r="45" spans="1:31" s="4" customFormat="1" ht="13.5" customHeight="1">
      <c r="A45" s="524">
        <v>13</v>
      </c>
      <c r="B45" s="524"/>
      <c r="C45" s="524"/>
      <c r="D45" s="515">
        <f>様式2!D34</f>
        <v>0</v>
      </c>
      <c r="E45" s="516"/>
      <c r="F45" s="516"/>
      <c r="G45" s="516"/>
      <c r="H45" s="516"/>
      <c r="I45" s="516"/>
      <c r="J45" s="516"/>
      <c r="K45" s="516"/>
      <c r="L45" s="516"/>
      <c r="M45" s="516"/>
      <c r="N45" s="516"/>
      <c r="O45" s="516"/>
      <c r="P45" s="516"/>
      <c r="Q45" s="517"/>
      <c r="R45" s="506">
        <f>様式2!X34</f>
        <v>0</v>
      </c>
      <c r="S45" s="507"/>
      <c r="T45" s="507"/>
      <c r="U45" s="507"/>
      <c r="V45" s="507"/>
      <c r="W45" s="507"/>
      <c r="X45" s="508"/>
      <c r="Y45" s="9" t="s">
        <v>74</v>
      </c>
      <c r="Z45" s="11"/>
      <c r="AA45" s="11"/>
      <c r="AB45" s="11"/>
      <c r="AC45" s="11"/>
      <c r="AD45" s="502"/>
      <c r="AE45" s="502"/>
    </row>
    <row r="46" spans="1:31" s="4" customFormat="1" ht="13.5" customHeight="1">
      <c r="A46" s="525"/>
      <c r="B46" s="525"/>
      <c r="C46" s="525"/>
      <c r="D46" s="518"/>
      <c r="E46" s="519"/>
      <c r="F46" s="519"/>
      <c r="G46" s="519"/>
      <c r="H46" s="519"/>
      <c r="I46" s="519"/>
      <c r="J46" s="519"/>
      <c r="K46" s="519"/>
      <c r="L46" s="519"/>
      <c r="M46" s="519"/>
      <c r="N46" s="519"/>
      <c r="O46" s="519"/>
      <c r="P46" s="519"/>
      <c r="Q46" s="520"/>
      <c r="R46" s="509"/>
      <c r="S46" s="510"/>
      <c r="T46" s="510"/>
      <c r="U46" s="510"/>
      <c r="V46" s="510"/>
      <c r="W46" s="510"/>
      <c r="X46" s="511"/>
      <c r="Y46" s="9" t="s">
        <v>75</v>
      </c>
      <c r="Z46" s="11"/>
      <c r="AA46" s="11"/>
      <c r="AB46" s="11"/>
      <c r="AC46" s="11"/>
      <c r="AD46" s="502"/>
      <c r="AE46" s="502"/>
    </row>
    <row r="47" spans="1:31" s="4" customFormat="1" ht="13.5" customHeight="1">
      <c r="A47" s="526"/>
      <c r="B47" s="526"/>
      <c r="C47" s="526"/>
      <c r="D47" s="518"/>
      <c r="E47" s="519"/>
      <c r="F47" s="519"/>
      <c r="G47" s="519"/>
      <c r="H47" s="519"/>
      <c r="I47" s="519"/>
      <c r="J47" s="519"/>
      <c r="K47" s="519"/>
      <c r="L47" s="519"/>
      <c r="M47" s="519"/>
      <c r="N47" s="519"/>
      <c r="O47" s="519"/>
      <c r="P47" s="519"/>
      <c r="Q47" s="520"/>
      <c r="R47" s="512"/>
      <c r="S47" s="513"/>
      <c r="T47" s="513"/>
      <c r="U47" s="513"/>
      <c r="V47" s="513"/>
      <c r="W47" s="513"/>
      <c r="X47" s="514"/>
      <c r="Y47" s="9" t="s">
        <v>76</v>
      </c>
      <c r="Z47" s="11"/>
      <c r="AA47" s="11"/>
      <c r="AB47" s="11"/>
      <c r="AC47" s="11"/>
      <c r="AD47" s="502"/>
      <c r="AE47" s="502"/>
    </row>
    <row r="48" spans="1:31" s="4" customFormat="1" ht="13.5" customHeight="1">
      <c r="A48" s="524">
        <v>14</v>
      </c>
      <c r="B48" s="524"/>
      <c r="C48" s="524"/>
      <c r="D48" s="521">
        <f>様式2!D36</f>
        <v>0</v>
      </c>
      <c r="E48" s="521"/>
      <c r="F48" s="521"/>
      <c r="G48" s="521"/>
      <c r="H48" s="521"/>
      <c r="I48" s="521"/>
      <c r="J48" s="521"/>
      <c r="K48" s="521"/>
      <c r="L48" s="521"/>
      <c r="M48" s="521"/>
      <c r="N48" s="521"/>
      <c r="O48" s="521"/>
      <c r="P48" s="521"/>
      <c r="Q48" s="521"/>
      <c r="R48" s="506">
        <f>様式2!X36</f>
        <v>0</v>
      </c>
      <c r="S48" s="507"/>
      <c r="T48" s="507"/>
      <c r="U48" s="507"/>
      <c r="V48" s="507"/>
      <c r="W48" s="507"/>
      <c r="X48" s="508"/>
      <c r="Y48" s="9" t="s">
        <v>74</v>
      </c>
      <c r="Z48" s="11"/>
      <c r="AA48" s="11"/>
      <c r="AB48" s="11"/>
      <c r="AC48" s="11"/>
      <c r="AD48" s="502"/>
      <c r="AE48" s="502"/>
    </row>
    <row r="49" spans="1:31" s="4" customFormat="1" ht="13.5" customHeight="1">
      <c r="A49" s="525"/>
      <c r="B49" s="525"/>
      <c r="C49" s="525"/>
      <c r="D49" s="522"/>
      <c r="E49" s="522"/>
      <c r="F49" s="522"/>
      <c r="G49" s="522"/>
      <c r="H49" s="522"/>
      <c r="I49" s="522"/>
      <c r="J49" s="522"/>
      <c r="K49" s="522"/>
      <c r="L49" s="522"/>
      <c r="M49" s="522"/>
      <c r="N49" s="522"/>
      <c r="O49" s="522"/>
      <c r="P49" s="522"/>
      <c r="Q49" s="522"/>
      <c r="R49" s="509"/>
      <c r="S49" s="510"/>
      <c r="T49" s="510"/>
      <c r="U49" s="510"/>
      <c r="V49" s="510"/>
      <c r="W49" s="510"/>
      <c r="X49" s="511"/>
      <c r="Y49" s="9" t="s">
        <v>75</v>
      </c>
      <c r="Z49" s="11"/>
      <c r="AA49" s="11"/>
      <c r="AB49" s="11"/>
      <c r="AC49" s="11"/>
      <c r="AD49" s="502"/>
      <c r="AE49" s="502"/>
    </row>
    <row r="50" spans="1:31" s="4" customFormat="1" ht="13.5" customHeight="1">
      <c r="A50" s="526"/>
      <c r="B50" s="526"/>
      <c r="C50" s="526"/>
      <c r="D50" s="523"/>
      <c r="E50" s="523"/>
      <c r="F50" s="523"/>
      <c r="G50" s="523"/>
      <c r="H50" s="523"/>
      <c r="I50" s="523"/>
      <c r="J50" s="523"/>
      <c r="K50" s="523"/>
      <c r="L50" s="523"/>
      <c r="M50" s="523"/>
      <c r="N50" s="523"/>
      <c r="O50" s="523"/>
      <c r="P50" s="523"/>
      <c r="Q50" s="523"/>
      <c r="R50" s="512"/>
      <c r="S50" s="513"/>
      <c r="T50" s="513"/>
      <c r="U50" s="513"/>
      <c r="V50" s="513"/>
      <c r="W50" s="513"/>
      <c r="X50" s="514"/>
      <c r="Y50" s="9" t="s">
        <v>76</v>
      </c>
      <c r="Z50" s="11"/>
      <c r="AA50" s="11"/>
      <c r="AB50" s="11"/>
      <c r="AC50" s="11"/>
      <c r="AD50" s="502"/>
      <c r="AE50" s="502"/>
    </row>
    <row r="51" spans="1:31" s="4" customFormat="1" ht="13.5" customHeight="1">
      <c r="A51" s="524">
        <v>15</v>
      </c>
      <c r="B51" s="524"/>
      <c r="C51" s="524"/>
      <c r="D51" s="515">
        <f>様式2!D38</f>
        <v>0</v>
      </c>
      <c r="E51" s="516"/>
      <c r="F51" s="516"/>
      <c r="G51" s="516"/>
      <c r="H51" s="516"/>
      <c r="I51" s="516"/>
      <c r="J51" s="516"/>
      <c r="K51" s="516"/>
      <c r="L51" s="516"/>
      <c r="M51" s="516"/>
      <c r="N51" s="516"/>
      <c r="O51" s="516"/>
      <c r="P51" s="516"/>
      <c r="Q51" s="517"/>
      <c r="R51" s="506">
        <f>様式2!X38</f>
        <v>0</v>
      </c>
      <c r="S51" s="507"/>
      <c r="T51" s="507"/>
      <c r="U51" s="507"/>
      <c r="V51" s="507"/>
      <c r="W51" s="507"/>
      <c r="X51" s="508"/>
      <c r="Y51" s="9" t="s">
        <v>74</v>
      </c>
      <c r="Z51" s="11"/>
      <c r="AA51" s="11"/>
      <c r="AB51" s="11"/>
      <c r="AC51" s="11"/>
      <c r="AD51" s="502"/>
      <c r="AE51" s="502"/>
    </row>
    <row r="52" spans="1:31" s="4" customFormat="1" ht="13.5" customHeight="1">
      <c r="A52" s="525"/>
      <c r="B52" s="525"/>
      <c r="C52" s="525"/>
      <c r="D52" s="518"/>
      <c r="E52" s="519"/>
      <c r="F52" s="519"/>
      <c r="G52" s="519"/>
      <c r="H52" s="519"/>
      <c r="I52" s="519"/>
      <c r="J52" s="519"/>
      <c r="K52" s="519"/>
      <c r="L52" s="519"/>
      <c r="M52" s="519"/>
      <c r="N52" s="519"/>
      <c r="O52" s="519"/>
      <c r="P52" s="519"/>
      <c r="Q52" s="520"/>
      <c r="R52" s="509"/>
      <c r="S52" s="510"/>
      <c r="T52" s="510"/>
      <c r="U52" s="510"/>
      <c r="V52" s="510"/>
      <c r="W52" s="510"/>
      <c r="X52" s="511"/>
      <c r="Y52" s="9" t="s">
        <v>75</v>
      </c>
      <c r="Z52" s="11"/>
      <c r="AA52" s="11"/>
      <c r="AB52" s="11"/>
      <c r="AC52" s="11"/>
      <c r="AD52" s="502"/>
      <c r="AE52" s="502"/>
    </row>
    <row r="53" spans="1:31" s="4" customFormat="1" ht="13.5" customHeight="1">
      <c r="A53" s="526"/>
      <c r="B53" s="526"/>
      <c r="C53" s="526"/>
      <c r="D53" s="518"/>
      <c r="E53" s="519"/>
      <c r="F53" s="519"/>
      <c r="G53" s="519"/>
      <c r="H53" s="519"/>
      <c r="I53" s="519"/>
      <c r="J53" s="519"/>
      <c r="K53" s="519"/>
      <c r="L53" s="519"/>
      <c r="M53" s="519"/>
      <c r="N53" s="519"/>
      <c r="O53" s="519"/>
      <c r="P53" s="519"/>
      <c r="Q53" s="520"/>
      <c r="R53" s="512"/>
      <c r="S53" s="513"/>
      <c r="T53" s="513"/>
      <c r="U53" s="513"/>
      <c r="V53" s="513"/>
      <c r="W53" s="513"/>
      <c r="X53" s="514"/>
      <c r="Y53" s="9" t="s">
        <v>76</v>
      </c>
      <c r="Z53" s="11"/>
      <c r="AA53" s="11"/>
      <c r="AB53" s="11"/>
      <c r="AC53" s="11"/>
      <c r="AD53" s="502"/>
      <c r="AE53" s="502"/>
    </row>
    <row r="54" spans="1:31" s="4" customFormat="1" ht="13.5" customHeight="1">
      <c r="A54" s="524">
        <v>16</v>
      </c>
      <c r="B54" s="524"/>
      <c r="C54" s="524"/>
      <c r="D54" s="521">
        <f>様式2!D40</f>
        <v>0</v>
      </c>
      <c r="E54" s="521"/>
      <c r="F54" s="521"/>
      <c r="G54" s="521"/>
      <c r="H54" s="521"/>
      <c r="I54" s="521"/>
      <c r="J54" s="521"/>
      <c r="K54" s="521"/>
      <c r="L54" s="521"/>
      <c r="M54" s="521"/>
      <c r="N54" s="521"/>
      <c r="O54" s="521"/>
      <c r="P54" s="521"/>
      <c r="Q54" s="521"/>
      <c r="R54" s="506">
        <f>様式2!X40</f>
        <v>0</v>
      </c>
      <c r="S54" s="507"/>
      <c r="T54" s="507"/>
      <c r="U54" s="507"/>
      <c r="V54" s="507"/>
      <c r="W54" s="507"/>
      <c r="X54" s="508"/>
      <c r="Y54" s="9" t="s">
        <v>74</v>
      </c>
      <c r="Z54" s="11"/>
      <c r="AA54" s="11"/>
      <c r="AB54" s="11"/>
      <c r="AC54" s="11"/>
      <c r="AD54" s="502"/>
      <c r="AE54" s="502"/>
    </row>
    <row r="55" spans="1:31" s="4" customFormat="1" ht="13.5" customHeight="1">
      <c r="A55" s="525"/>
      <c r="B55" s="525"/>
      <c r="C55" s="525"/>
      <c r="D55" s="522"/>
      <c r="E55" s="522"/>
      <c r="F55" s="522"/>
      <c r="G55" s="522"/>
      <c r="H55" s="522"/>
      <c r="I55" s="522"/>
      <c r="J55" s="522"/>
      <c r="K55" s="522"/>
      <c r="L55" s="522"/>
      <c r="M55" s="522"/>
      <c r="N55" s="522"/>
      <c r="O55" s="522"/>
      <c r="P55" s="522"/>
      <c r="Q55" s="522"/>
      <c r="R55" s="509"/>
      <c r="S55" s="510"/>
      <c r="T55" s="510"/>
      <c r="U55" s="510"/>
      <c r="V55" s="510"/>
      <c r="W55" s="510"/>
      <c r="X55" s="511"/>
      <c r="Y55" s="9" t="s">
        <v>75</v>
      </c>
      <c r="Z55" s="11"/>
      <c r="AA55" s="11"/>
      <c r="AB55" s="11"/>
      <c r="AC55" s="11"/>
      <c r="AD55" s="502"/>
      <c r="AE55" s="502"/>
    </row>
    <row r="56" spans="1:31" s="4" customFormat="1" ht="13.5" customHeight="1">
      <c r="A56" s="526"/>
      <c r="B56" s="526"/>
      <c r="C56" s="526"/>
      <c r="D56" s="523"/>
      <c r="E56" s="523"/>
      <c r="F56" s="523"/>
      <c r="G56" s="523"/>
      <c r="H56" s="523"/>
      <c r="I56" s="523"/>
      <c r="J56" s="523"/>
      <c r="K56" s="523"/>
      <c r="L56" s="523"/>
      <c r="M56" s="523"/>
      <c r="N56" s="523"/>
      <c r="O56" s="523"/>
      <c r="P56" s="523"/>
      <c r="Q56" s="523"/>
      <c r="R56" s="512"/>
      <c r="S56" s="513"/>
      <c r="T56" s="513"/>
      <c r="U56" s="513"/>
      <c r="V56" s="513"/>
      <c r="W56" s="513"/>
      <c r="X56" s="514"/>
      <c r="Y56" s="9" t="s">
        <v>76</v>
      </c>
      <c r="Z56" s="11"/>
      <c r="AA56" s="11"/>
      <c r="AB56" s="11"/>
      <c r="AC56" s="11"/>
      <c r="AD56" s="502"/>
      <c r="AE56" s="502"/>
    </row>
    <row r="57" spans="1:31" s="4" customFormat="1" ht="13.5" customHeight="1">
      <c r="A57" s="524">
        <v>17</v>
      </c>
      <c r="B57" s="524"/>
      <c r="C57" s="524"/>
      <c r="D57" s="515">
        <f>様式2!D42</f>
        <v>0</v>
      </c>
      <c r="E57" s="516"/>
      <c r="F57" s="516"/>
      <c r="G57" s="516"/>
      <c r="H57" s="516"/>
      <c r="I57" s="516"/>
      <c r="J57" s="516"/>
      <c r="K57" s="516"/>
      <c r="L57" s="516"/>
      <c r="M57" s="516"/>
      <c r="N57" s="516"/>
      <c r="O57" s="516"/>
      <c r="P57" s="516"/>
      <c r="Q57" s="517"/>
      <c r="R57" s="506">
        <f>様式2!X42</f>
        <v>0</v>
      </c>
      <c r="S57" s="507"/>
      <c r="T57" s="507"/>
      <c r="U57" s="507"/>
      <c r="V57" s="507"/>
      <c r="W57" s="507"/>
      <c r="X57" s="508"/>
      <c r="Y57" s="9" t="s">
        <v>74</v>
      </c>
      <c r="Z57" s="11"/>
      <c r="AA57" s="11"/>
      <c r="AB57" s="11"/>
      <c r="AC57" s="11"/>
      <c r="AD57" s="502"/>
      <c r="AE57" s="502"/>
    </row>
    <row r="58" spans="1:31" s="4" customFormat="1" ht="13.5" customHeight="1">
      <c r="A58" s="525"/>
      <c r="B58" s="525"/>
      <c r="C58" s="525"/>
      <c r="D58" s="518"/>
      <c r="E58" s="519"/>
      <c r="F58" s="519"/>
      <c r="G58" s="519"/>
      <c r="H58" s="519"/>
      <c r="I58" s="519"/>
      <c r="J58" s="519"/>
      <c r="K58" s="519"/>
      <c r="L58" s="519"/>
      <c r="M58" s="519"/>
      <c r="N58" s="519"/>
      <c r="O58" s="519"/>
      <c r="P58" s="519"/>
      <c r="Q58" s="520"/>
      <c r="R58" s="509"/>
      <c r="S58" s="510"/>
      <c r="T58" s="510"/>
      <c r="U58" s="510"/>
      <c r="V58" s="510"/>
      <c r="W58" s="510"/>
      <c r="X58" s="511"/>
      <c r="Y58" s="9" t="s">
        <v>75</v>
      </c>
      <c r="Z58" s="11"/>
      <c r="AA58" s="11"/>
      <c r="AB58" s="11"/>
      <c r="AC58" s="11"/>
      <c r="AD58" s="502"/>
      <c r="AE58" s="502"/>
    </row>
    <row r="59" spans="1:31" s="4" customFormat="1" ht="13.5" customHeight="1">
      <c r="A59" s="526"/>
      <c r="B59" s="526"/>
      <c r="C59" s="526"/>
      <c r="D59" s="518"/>
      <c r="E59" s="519"/>
      <c r="F59" s="519"/>
      <c r="G59" s="519"/>
      <c r="H59" s="519"/>
      <c r="I59" s="519"/>
      <c r="J59" s="519"/>
      <c r="K59" s="519"/>
      <c r="L59" s="519"/>
      <c r="M59" s="519"/>
      <c r="N59" s="519"/>
      <c r="O59" s="519"/>
      <c r="P59" s="519"/>
      <c r="Q59" s="520"/>
      <c r="R59" s="512"/>
      <c r="S59" s="513"/>
      <c r="T59" s="513"/>
      <c r="U59" s="513"/>
      <c r="V59" s="513"/>
      <c r="W59" s="513"/>
      <c r="X59" s="514"/>
      <c r="Y59" s="9" t="s">
        <v>76</v>
      </c>
      <c r="Z59" s="11"/>
      <c r="AA59" s="11"/>
      <c r="AB59" s="11"/>
      <c r="AC59" s="11"/>
      <c r="AD59" s="502"/>
      <c r="AE59" s="502"/>
    </row>
    <row r="60" spans="1:31" s="4" customFormat="1" ht="13.5" customHeight="1">
      <c r="A60" s="524">
        <v>18</v>
      </c>
      <c r="B60" s="524"/>
      <c r="C60" s="524"/>
      <c r="D60" s="521">
        <f>様式2!D44</f>
        <v>0</v>
      </c>
      <c r="E60" s="521"/>
      <c r="F60" s="521"/>
      <c r="G60" s="521"/>
      <c r="H60" s="521"/>
      <c r="I60" s="521"/>
      <c r="J60" s="521"/>
      <c r="K60" s="521"/>
      <c r="L60" s="521"/>
      <c r="M60" s="521"/>
      <c r="N60" s="521"/>
      <c r="O60" s="521"/>
      <c r="P60" s="521"/>
      <c r="Q60" s="521"/>
      <c r="R60" s="506">
        <f>様式2!X44</f>
        <v>0</v>
      </c>
      <c r="S60" s="507"/>
      <c r="T60" s="507"/>
      <c r="U60" s="507"/>
      <c r="V60" s="507"/>
      <c r="W60" s="507"/>
      <c r="X60" s="508"/>
      <c r="Y60" s="9" t="s">
        <v>74</v>
      </c>
      <c r="Z60" s="11"/>
      <c r="AA60" s="11"/>
      <c r="AB60" s="11"/>
      <c r="AC60" s="11"/>
      <c r="AD60" s="502"/>
      <c r="AE60" s="502"/>
    </row>
    <row r="61" spans="1:31" s="4" customFormat="1" ht="13.5" customHeight="1">
      <c r="A61" s="525"/>
      <c r="B61" s="525"/>
      <c r="C61" s="525"/>
      <c r="D61" s="522"/>
      <c r="E61" s="522"/>
      <c r="F61" s="522"/>
      <c r="G61" s="522"/>
      <c r="H61" s="522"/>
      <c r="I61" s="522"/>
      <c r="J61" s="522"/>
      <c r="K61" s="522"/>
      <c r="L61" s="522"/>
      <c r="M61" s="522"/>
      <c r="N61" s="522"/>
      <c r="O61" s="522"/>
      <c r="P61" s="522"/>
      <c r="Q61" s="522"/>
      <c r="R61" s="509"/>
      <c r="S61" s="510"/>
      <c r="T61" s="510"/>
      <c r="U61" s="510"/>
      <c r="V61" s="510"/>
      <c r="W61" s="510"/>
      <c r="X61" s="511"/>
      <c r="Y61" s="9" t="s">
        <v>75</v>
      </c>
      <c r="Z61" s="11"/>
      <c r="AA61" s="11"/>
      <c r="AB61" s="11"/>
      <c r="AC61" s="11"/>
      <c r="AD61" s="502"/>
      <c r="AE61" s="502"/>
    </row>
    <row r="62" spans="1:31" s="4" customFormat="1" ht="13.5" customHeight="1">
      <c r="A62" s="526"/>
      <c r="B62" s="526"/>
      <c r="C62" s="526"/>
      <c r="D62" s="523"/>
      <c r="E62" s="523"/>
      <c r="F62" s="523"/>
      <c r="G62" s="523"/>
      <c r="H62" s="523"/>
      <c r="I62" s="523"/>
      <c r="J62" s="523"/>
      <c r="K62" s="523"/>
      <c r="L62" s="523"/>
      <c r="M62" s="523"/>
      <c r="N62" s="523"/>
      <c r="O62" s="523"/>
      <c r="P62" s="523"/>
      <c r="Q62" s="523"/>
      <c r="R62" s="512"/>
      <c r="S62" s="513"/>
      <c r="T62" s="513"/>
      <c r="U62" s="513"/>
      <c r="V62" s="513"/>
      <c r="W62" s="513"/>
      <c r="X62" s="514"/>
      <c r="Y62" s="9" t="s">
        <v>76</v>
      </c>
      <c r="Z62" s="11"/>
      <c r="AA62" s="11"/>
      <c r="AB62" s="11"/>
      <c r="AC62" s="11"/>
      <c r="AD62" s="502"/>
      <c r="AE62" s="502"/>
    </row>
    <row r="63" spans="1:31" s="4" customFormat="1" ht="13.5" customHeight="1">
      <c r="A63" s="524">
        <v>19</v>
      </c>
      <c r="B63" s="524"/>
      <c r="C63" s="524"/>
      <c r="D63" s="515">
        <f>様式2!D46</f>
        <v>0</v>
      </c>
      <c r="E63" s="516"/>
      <c r="F63" s="516"/>
      <c r="G63" s="516"/>
      <c r="H63" s="516"/>
      <c r="I63" s="516"/>
      <c r="J63" s="516"/>
      <c r="K63" s="516"/>
      <c r="L63" s="516"/>
      <c r="M63" s="516"/>
      <c r="N63" s="516"/>
      <c r="O63" s="516"/>
      <c r="P63" s="516"/>
      <c r="Q63" s="517"/>
      <c r="R63" s="506">
        <f>様式2!X46</f>
        <v>0</v>
      </c>
      <c r="S63" s="507"/>
      <c r="T63" s="507"/>
      <c r="U63" s="507"/>
      <c r="V63" s="507"/>
      <c r="W63" s="507"/>
      <c r="X63" s="508"/>
      <c r="Y63" s="9" t="s">
        <v>74</v>
      </c>
      <c r="Z63" s="11"/>
      <c r="AA63" s="11"/>
      <c r="AB63" s="11"/>
      <c r="AC63" s="11"/>
      <c r="AD63" s="502"/>
      <c r="AE63" s="502"/>
    </row>
    <row r="64" spans="1:31" s="4" customFormat="1" ht="13.5" customHeight="1">
      <c r="A64" s="525"/>
      <c r="B64" s="525"/>
      <c r="C64" s="525"/>
      <c r="D64" s="518"/>
      <c r="E64" s="519"/>
      <c r="F64" s="519"/>
      <c r="G64" s="519"/>
      <c r="H64" s="519"/>
      <c r="I64" s="519"/>
      <c r="J64" s="519"/>
      <c r="K64" s="519"/>
      <c r="L64" s="519"/>
      <c r="M64" s="519"/>
      <c r="N64" s="519"/>
      <c r="O64" s="519"/>
      <c r="P64" s="519"/>
      <c r="Q64" s="520"/>
      <c r="R64" s="509"/>
      <c r="S64" s="510"/>
      <c r="T64" s="510"/>
      <c r="U64" s="510"/>
      <c r="V64" s="510"/>
      <c r="W64" s="510"/>
      <c r="X64" s="511"/>
      <c r="Y64" s="9" t="s">
        <v>75</v>
      </c>
      <c r="Z64" s="11"/>
      <c r="AA64" s="11"/>
      <c r="AB64" s="11"/>
      <c r="AC64" s="11"/>
      <c r="AD64" s="502"/>
      <c r="AE64" s="502"/>
    </row>
    <row r="65" spans="1:31" s="4" customFormat="1" ht="13.5" customHeight="1">
      <c r="A65" s="526"/>
      <c r="B65" s="526"/>
      <c r="C65" s="526"/>
      <c r="D65" s="518"/>
      <c r="E65" s="519"/>
      <c r="F65" s="519"/>
      <c r="G65" s="519"/>
      <c r="H65" s="519"/>
      <c r="I65" s="519"/>
      <c r="J65" s="519"/>
      <c r="K65" s="519"/>
      <c r="L65" s="519"/>
      <c r="M65" s="519"/>
      <c r="N65" s="519"/>
      <c r="O65" s="519"/>
      <c r="P65" s="519"/>
      <c r="Q65" s="520"/>
      <c r="R65" s="512"/>
      <c r="S65" s="513"/>
      <c r="T65" s="513"/>
      <c r="U65" s="513"/>
      <c r="V65" s="513"/>
      <c r="W65" s="513"/>
      <c r="X65" s="514"/>
      <c r="Y65" s="9" t="s">
        <v>76</v>
      </c>
      <c r="Z65" s="11"/>
      <c r="AA65" s="11"/>
      <c r="AB65" s="11"/>
      <c r="AC65" s="11"/>
      <c r="AD65" s="502"/>
      <c r="AE65" s="502"/>
    </row>
    <row r="66" spans="1:31" s="4" customFormat="1" ht="13.5" customHeight="1">
      <c r="A66" s="524">
        <v>20</v>
      </c>
      <c r="B66" s="524"/>
      <c r="C66" s="524"/>
      <c r="D66" s="521">
        <f>様式2!D48</f>
        <v>0</v>
      </c>
      <c r="E66" s="521"/>
      <c r="F66" s="521"/>
      <c r="G66" s="521"/>
      <c r="H66" s="521"/>
      <c r="I66" s="521"/>
      <c r="J66" s="521"/>
      <c r="K66" s="521"/>
      <c r="L66" s="521"/>
      <c r="M66" s="521"/>
      <c r="N66" s="521"/>
      <c r="O66" s="521"/>
      <c r="P66" s="521"/>
      <c r="Q66" s="521"/>
      <c r="R66" s="506">
        <f>様式2!X48</f>
        <v>0</v>
      </c>
      <c r="S66" s="507"/>
      <c r="T66" s="507"/>
      <c r="U66" s="507"/>
      <c r="V66" s="507"/>
      <c r="W66" s="507"/>
      <c r="X66" s="508"/>
      <c r="Y66" s="9" t="s">
        <v>74</v>
      </c>
      <c r="Z66" s="11"/>
      <c r="AA66" s="11"/>
      <c r="AB66" s="11"/>
      <c r="AC66" s="11"/>
      <c r="AD66" s="502"/>
      <c r="AE66" s="502"/>
    </row>
    <row r="67" spans="1:31" s="4" customFormat="1" ht="13.5" customHeight="1">
      <c r="A67" s="525"/>
      <c r="B67" s="525"/>
      <c r="C67" s="525"/>
      <c r="D67" s="522"/>
      <c r="E67" s="522"/>
      <c r="F67" s="522"/>
      <c r="G67" s="522"/>
      <c r="H67" s="522"/>
      <c r="I67" s="522"/>
      <c r="J67" s="522"/>
      <c r="K67" s="522"/>
      <c r="L67" s="522"/>
      <c r="M67" s="522"/>
      <c r="N67" s="522"/>
      <c r="O67" s="522"/>
      <c r="P67" s="522"/>
      <c r="Q67" s="522"/>
      <c r="R67" s="509"/>
      <c r="S67" s="510"/>
      <c r="T67" s="510"/>
      <c r="U67" s="510"/>
      <c r="V67" s="510"/>
      <c r="W67" s="510"/>
      <c r="X67" s="511"/>
      <c r="Y67" s="9" t="s">
        <v>75</v>
      </c>
      <c r="Z67" s="11"/>
      <c r="AA67" s="11"/>
      <c r="AB67" s="11"/>
      <c r="AC67" s="11"/>
      <c r="AD67" s="502"/>
      <c r="AE67" s="502"/>
    </row>
    <row r="68" spans="1:31" s="4" customFormat="1" ht="13.5" customHeight="1">
      <c r="A68" s="526"/>
      <c r="B68" s="526"/>
      <c r="C68" s="526"/>
      <c r="D68" s="523"/>
      <c r="E68" s="523"/>
      <c r="F68" s="523"/>
      <c r="G68" s="523"/>
      <c r="H68" s="523"/>
      <c r="I68" s="523"/>
      <c r="J68" s="523"/>
      <c r="K68" s="523"/>
      <c r="L68" s="523"/>
      <c r="M68" s="523"/>
      <c r="N68" s="523"/>
      <c r="O68" s="523"/>
      <c r="P68" s="523"/>
      <c r="Q68" s="523"/>
      <c r="R68" s="512"/>
      <c r="S68" s="513"/>
      <c r="T68" s="513"/>
      <c r="U68" s="513"/>
      <c r="V68" s="513"/>
      <c r="W68" s="513"/>
      <c r="X68" s="514"/>
      <c r="Y68" s="9" t="s">
        <v>76</v>
      </c>
      <c r="Z68" s="11"/>
      <c r="AA68" s="11"/>
      <c r="AB68" s="11"/>
      <c r="AC68" s="11"/>
      <c r="AD68" s="502"/>
      <c r="AE68" s="502"/>
    </row>
  </sheetData>
  <customSheetViews>
    <customSheetView guid="{89883434-859D-4EE8-8F9D-D628E73A59E0}" scale="85" showPageBreaks="1" showGridLines="0" fitToPage="1" printArea="1" state="hidden" view="pageBreakPreview">
      <selection activeCell="D12" sqref="D12:Q14"/>
      <pageMargins left="0.70866141732283472" right="0.70866141732283472" top="0.74803149606299213" bottom="0.74803149606299213" header="0.31496062992125984" footer="0.31496062992125984"/>
      <printOptions horizontalCentered="1"/>
      <pageSetup paperSize="9" scale="73" orientation="portrait" r:id="rId1"/>
      <headerFooter scaleWithDoc="0">
        <oddHeader>&amp;L&amp;"ＭＳ 明朝,標準"&amp;9様式2  診断機関責任者リスト</oddHeader>
      </headerFooter>
    </customSheetView>
    <customSheetView guid="{5307A28F-EFEA-42E9-9557-E65AD0526D42}" scale="85" showPageBreaks="1" showGridLines="0" fitToPage="1" printArea="1" state="hidden" view="pageBreakPreview">
      <selection activeCell="D12" sqref="D12:Q14"/>
      <pageMargins left="0.70866141732283472" right="0.70866141732283472" top="0.74803149606299213" bottom="0.74803149606299213" header="0.31496062992125984" footer="0.31496062992125984"/>
      <printOptions horizontalCentered="1"/>
      <pageSetup paperSize="9" scale="73" orientation="portrait" r:id="rId2"/>
      <headerFooter scaleWithDoc="0">
        <oddHeader>&amp;L&amp;"ＭＳ 明朝,標準"&amp;9様式2  診断機関責任者リスト</oddHeader>
      </headerFooter>
    </customSheetView>
    <customSheetView guid="{746139F6-8F38-4516-8B80-0CF0B0995209}" scale="85" showPageBreaks="1" showGridLines="0" fitToPage="1" printArea="1" state="hidden" view="pageBreakPreview">
      <selection activeCell="D12" sqref="D12:Q14"/>
      <pageMargins left="0.70866141732283472" right="0.70866141732283472" top="0.74803149606299213" bottom="0.74803149606299213" header="0.31496062992125984" footer="0.31496062992125984"/>
      <printOptions horizontalCentered="1"/>
      <pageSetup paperSize="9" scale="73" orientation="portrait" r:id="rId3"/>
      <headerFooter scaleWithDoc="0">
        <oddHeader>&amp;L&amp;"ＭＳ 明朝,標準"&amp;9様式2  診断機関責任者リスト</oddHeader>
      </headerFooter>
    </customSheetView>
    <customSheetView guid="{21F8DF26-34F1-4E1D-A47B-F38739263D32}" scale="85" showPageBreaks="1" showGridLines="0" fitToPage="1" printArea="1" state="hidden" view="pageBreakPreview">
      <selection activeCell="D12" sqref="D12:Q14"/>
      <pageMargins left="0.70866141732283472" right="0.70866141732283472" top="0.74803149606299213" bottom="0.74803149606299213" header="0.31496062992125984" footer="0.31496062992125984"/>
      <printOptions horizontalCentered="1"/>
      <pageSetup paperSize="9" scale="73" orientation="portrait" r:id="rId4"/>
      <headerFooter scaleWithDoc="0">
        <oddHeader>&amp;L&amp;"ＭＳ 明朝,標準"&amp;9様式2  診断機関責任者リスト</oddHeader>
      </headerFooter>
    </customSheetView>
    <customSheetView guid="{AED2A9CD-39E2-4992-96BD-3874CD586F2F}" scale="85" showPageBreaks="1" showGridLines="0" fitToPage="1" printArea="1" state="hidden" view="pageBreakPreview">
      <selection activeCell="D12" sqref="D12:Q14"/>
      <pageMargins left="0.70866141732283472" right="0.70866141732283472" top="0.74803149606299213" bottom="0.74803149606299213" header="0.31496062992125984" footer="0.31496062992125984"/>
      <printOptions horizontalCentered="1"/>
      <pageSetup paperSize="9" scale="73" orientation="portrait" r:id="rId5"/>
      <headerFooter scaleWithDoc="0">
        <oddHeader>&amp;L&amp;"ＭＳ 明朝,標準"&amp;9様式2  診断機関責任者リスト</oddHeader>
      </headerFooter>
    </customSheetView>
    <customSheetView guid="{70C1BF2A-1C6F-4D0E-A2F7-6D75D57545A8}" scale="85" showPageBreaks="1" showGridLines="0" fitToPage="1" printArea="1" state="hidden" view="pageBreakPreview">
      <selection activeCell="D12" sqref="D12:Q14"/>
      <pageMargins left="0.70866141732283472" right="0.70866141732283472" top="0.74803149606299213" bottom="0.74803149606299213" header="0.31496062992125984" footer="0.31496062992125984"/>
      <printOptions horizontalCentered="1"/>
      <pageSetup paperSize="9" scale="73" orientation="portrait" r:id="rId6"/>
      <headerFooter scaleWithDoc="0">
        <oddHeader>&amp;L&amp;"ＭＳ 明朝,標準"&amp;9様式2  診断機関責任者リスト</oddHeader>
      </headerFooter>
    </customSheetView>
    <customSheetView guid="{83CDB7E6-11C2-4AAD-8467-103E7AF7DAF4}" scale="85" showPageBreaks="1" showGridLines="0" fitToPage="1" printArea="1" state="hidden" view="pageBreakPreview">
      <selection activeCell="D12" sqref="D12:Q14"/>
      <pageMargins left="0.70866141732283472" right="0.70866141732283472" top="0.74803149606299213" bottom="0.74803149606299213" header="0.31496062992125984" footer="0.31496062992125984"/>
      <printOptions horizontalCentered="1"/>
      <pageSetup paperSize="9" scale="73" orientation="portrait" r:id="rId7"/>
      <headerFooter scaleWithDoc="0">
        <oddHeader>&amp;L&amp;"ＭＳ 明朝,標準"&amp;9様式2  診断機関責任者リスト</oddHeader>
      </headerFooter>
    </customSheetView>
  </customSheetViews>
  <mergeCells count="89">
    <mergeCell ref="A66:C68"/>
    <mergeCell ref="D66:Q68"/>
    <mergeCell ref="R66:X68"/>
    <mergeCell ref="AD66:AE68"/>
    <mergeCell ref="A60:C62"/>
    <mergeCell ref="D60:Q62"/>
    <mergeCell ref="R60:X62"/>
    <mergeCell ref="AD60:AE62"/>
    <mergeCell ref="A63:C65"/>
    <mergeCell ref="D63:Q65"/>
    <mergeCell ref="R63:X65"/>
    <mergeCell ref="AD63:AE65"/>
    <mergeCell ref="A54:C56"/>
    <mergeCell ref="D54:Q56"/>
    <mergeCell ref="R54:X56"/>
    <mergeCell ref="AD54:AE56"/>
    <mergeCell ref="A57:C59"/>
    <mergeCell ref="D57:Q59"/>
    <mergeCell ref="R57:X59"/>
    <mergeCell ref="AD57:AE59"/>
    <mergeCell ref="R45:X47"/>
    <mergeCell ref="A39:C41"/>
    <mergeCell ref="D39:Q41"/>
    <mergeCell ref="AD45:AE47"/>
    <mergeCell ref="A48:C50"/>
    <mergeCell ref="D48:Q50"/>
    <mergeCell ref="R48:X50"/>
    <mergeCell ref="AD48:AE50"/>
    <mergeCell ref="A33:C35"/>
    <mergeCell ref="D33:Q35"/>
    <mergeCell ref="R33:X35"/>
    <mergeCell ref="AD33:AE35"/>
    <mergeCell ref="A51:C53"/>
    <mergeCell ref="D51:Q53"/>
    <mergeCell ref="R51:X53"/>
    <mergeCell ref="AD51:AE53"/>
    <mergeCell ref="R39:X41"/>
    <mergeCell ref="AD39:AE41"/>
    <mergeCell ref="A42:C44"/>
    <mergeCell ref="D42:Q44"/>
    <mergeCell ref="R42:X44"/>
    <mergeCell ref="AD42:AE44"/>
    <mergeCell ref="A45:C47"/>
    <mergeCell ref="D45:Q47"/>
    <mergeCell ref="A36:C38"/>
    <mergeCell ref="D36:Q38"/>
    <mergeCell ref="R36:X38"/>
    <mergeCell ref="AD36:AE38"/>
    <mergeCell ref="AD24:AE26"/>
    <mergeCell ref="A27:C29"/>
    <mergeCell ref="D27:Q29"/>
    <mergeCell ref="R27:X29"/>
    <mergeCell ref="AD27:AE29"/>
    <mergeCell ref="A30:C32"/>
    <mergeCell ref="D30:Q32"/>
    <mergeCell ref="R30:X32"/>
    <mergeCell ref="A24:C26"/>
    <mergeCell ref="D24:Q26"/>
    <mergeCell ref="R24:X26"/>
    <mergeCell ref="AD30:AE32"/>
    <mergeCell ref="R18:X20"/>
    <mergeCell ref="AD18:AE20"/>
    <mergeCell ref="A21:C23"/>
    <mergeCell ref="D21:Q23"/>
    <mergeCell ref="R21:X23"/>
    <mergeCell ref="AD21:AE23"/>
    <mergeCell ref="A18:C20"/>
    <mergeCell ref="D18:Q20"/>
    <mergeCell ref="A15:C17"/>
    <mergeCell ref="D15:Q17"/>
    <mergeCell ref="R15:X17"/>
    <mergeCell ref="AD15:AE17"/>
    <mergeCell ref="A12:C14"/>
    <mergeCell ref="AD9:AE11"/>
    <mergeCell ref="A9:C11"/>
    <mergeCell ref="R9:X11"/>
    <mergeCell ref="D9:Q11"/>
    <mergeCell ref="D12:Q14"/>
    <mergeCell ref="R12:X14"/>
    <mergeCell ref="AD12:AE14"/>
    <mergeCell ref="M1:Q2"/>
    <mergeCell ref="A7:C8"/>
    <mergeCell ref="R7:X8"/>
    <mergeCell ref="D7:Q8"/>
    <mergeCell ref="R1:AE2"/>
    <mergeCell ref="A4:AE5"/>
    <mergeCell ref="Z7:AC7"/>
    <mergeCell ref="AD7:AE8"/>
    <mergeCell ref="Y7:Y8"/>
  </mergeCells>
  <phoneticPr fontId="4"/>
  <dataValidations count="1">
    <dataValidation imeMode="disabled" allowBlank="1" showInputMessage="1" showErrorMessage="1" sqref="R1 R3:Y3" xr:uid="{00000000-0002-0000-0900-000000000000}"/>
  </dataValidations>
  <printOptions horizontalCentered="1"/>
  <pageMargins left="0.70866141732283472" right="0.70866141732283472" top="0.74803149606299213" bottom="0.74803149606299213" header="0.31496062992125984" footer="0.31496062992125984"/>
  <pageSetup paperSize="9" scale="73" orientation="portrait" r:id="rId8"/>
  <headerFooter scaleWithDoc="0">
    <oddHeader>&amp;L&amp;"ＭＳ 明朝,標準"&amp;9様式2  診断機関責任者リスト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C85A0F"/>
    <pageSetUpPr fitToPage="1"/>
  </sheetPr>
  <dimension ref="A1:AU66"/>
  <sheetViews>
    <sheetView showGridLines="0" showRuler="0" view="pageBreakPreview" zoomScaleNormal="100" zoomScaleSheetLayoutView="100" workbookViewId="0">
      <selection activeCell="A2" sqref="A2:AE3"/>
    </sheetView>
  </sheetViews>
  <sheetFormatPr defaultColWidth="8.5" defaultRowHeight="14.25"/>
  <cols>
    <col min="1" max="20" width="2.875" style="20" customWidth="1"/>
    <col min="21" max="21" width="3.125" style="20" customWidth="1"/>
    <col min="22" max="30" width="2.875" style="20" customWidth="1"/>
    <col min="31" max="31" width="20.375" style="24" customWidth="1"/>
    <col min="32" max="32" width="12.125" style="25" hidden="1" customWidth="1"/>
    <col min="33" max="33" width="12.375" style="25" hidden="1" customWidth="1"/>
    <col min="34" max="34" width="15.875" style="25" hidden="1" customWidth="1"/>
    <col min="35" max="37" width="7.375" style="25" hidden="1" customWidth="1"/>
    <col min="38" max="39" width="7.5" style="25" hidden="1" customWidth="1"/>
    <col min="40" max="40" width="15.5" style="25" hidden="1" customWidth="1"/>
    <col min="41" max="41" width="9" style="25" hidden="1" customWidth="1"/>
    <col min="42" max="42" width="9.5" style="25" hidden="1" customWidth="1"/>
    <col min="43" max="45" width="9" style="25" hidden="1" customWidth="1"/>
    <col min="46" max="46" width="15.75" style="25" hidden="1" customWidth="1"/>
    <col min="47" max="47" width="9" style="25" hidden="1" customWidth="1"/>
    <col min="48" max="49" width="9" style="24" customWidth="1"/>
    <col min="50" max="16384" width="8.5" style="24"/>
  </cols>
  <sheetData>
    <row r="1" spans="1:47" ht="12.95" customHeight="1"/>
    <row r="2" spans="1:47" ht="12.95" customHeight="1">
      <c r="A2" s="246" t="s">
        <v>284</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row>
    <row r="3" spans="1:47" ht="12.95" customHeight="1">
      <c r="A3" s="247"/>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row>
    <row r="4" spans="1:47" ht="12.95" customHeight="1">
      <c r="A4" s="219" t="s">
        <v>278</v>
      </c>
      <c r="B4" s="220"/>
      <c r="C4" s="220"/>
      <c r="D4" s="221"/>
      <c r="E4" s="237" t="s">
        <v>279</v>
      </c>
      <c r="F4" s="238"/>
      <c r="G4" s="238"/>
      <c r="H4" s="238"/>
      <c r="I4" s="239"/>
      <c r="J4" s="284"/>
      <c r="K4" s="284"/>
      <c r="L4" s="284"/>
      <c r="M4" s="284"/>
      <c r="N4" s="284"/>
      <c r="O4" s="284"/>
      <c r="P4" s="284"/>
      <c r="Q4" s="284"/>
      <c r="R4" s="284"/>
      <c r="S4" s="284"/>
      <c r="T4" s="284"/>
      <c r="U4" s="284"/>
      <c r="V4" s="284"/>
      <c r="W4" s="284"/>
      <c r="X4" s="284"/>
      <c r="Y4" s="284"/>
      <c r="Z4" s="284"/>
      <c r="AA4" s="284"/>
      <c r="AB4" s="284"/>
      <c r="AC4" s="284"/>
      <c r="AD4" s="284"/>
      <c r="AG4" s="26" t="s">
        <v>54</v>
      </c>
      <c r="AH4" s="26" t="s">
        <v>55</v>
      </c>
      <c r="AI4" s="283" t="s">
        <v>70</v>
      </c>
      <c r="AJ4" s="283"/>
      <c r="AK4" s="283"/>
      <c r="AL4" s="26" t="s">
        <v>56</v>
      </c>
      <c r="AM4" s="26" t="s">
        <v>67</v>
      </c>
      <c r="AN4" s="26" t="s">
        <v>68</v>
      </c>
      <c r="AO4" s="26" t="s">
        <v>57</v>
      </c>
      <c r="AP4" s="26" t="s">
        <v>58</v>
      </c>
      <c r="AQ4" s="26" t="s">
        <v>59</v>
      </c>
      <c r="AR4" s="26" t="s">
        <v>60</v>
      </c>
      <c r="AS4" s="26" t="s">
        <v>61</v>
      </c>
      <c r="AT4" s="26" t="s">
        <v>62</v>
      </c>
      <c r="AU4" s="26" t="s">
        <v>149</v>
      </c>
    </row>
    <row r="5" spans="1:47" ht="12.95" customHeight="1">
      <c r="A5" s="222"/>
      <c r="B5" s="223"/>
      <c r="C5" s="223"/>
      <c r="D5" s="224"/>
      <c r="E5" s="240"/>
      <c r="F5" s="241"/>
      <c r="G5" s="241"/>
      <c r="H5" s="241"/>
      <c r="I5" s="242"/>
      <c r="J5" s="284"/>
      <c r="K5" s="284"/>
      <c r="L5" s="284"/>
      <c r="M5" s="284"/>
      <c r="N5" s="284"/>
      <c r="O5" s="284"/>
      <c r="P5" s="284"/>
      <c r="Q5" s="284"/>
      <c r="R5" s="284"/>
      <c r="S5" s="284"/>
      <c r="T5" s="284"/>
      <c r="U5" s="284"/>
      <c r="V5" s="284"/>
      <c r="W5" s="284"/>
      <c r="X5" s="284"/>
      <c r="Y5" s="284"/>
      <c r="Z5" s="284"/>
      <c r="AA5" s="284"/>
      <c r="AB5" s="284"/>
      <c r="AC5" s="284"/>
      <c r="AD5" s="284"/>
      <c r="AF5" s="25" t="s">
        <v>147</v>
      </c>
    </row>
    <row r="6" spans="1:47" ht="24" customHeight="1">
      <c r="A6" s="222"/>
      <c r="B6" s="223"/>
      <c r="C6" s="223"/>
      <c r="D6" s="224"/>
      <c r="E6" s="228" t="s">
        <v>276</v>
      </c>
      <c r="F6" s="229"/>
      <c r="G6" s="229"/>
      <c r="H6" s="229"/>
      <c r="I6" s="230"/>
      <c r="J6" s="243" t="s">
        <v>277</v>
      </c>
      <c r="K6" s="244"/>
      <c r="L6" s="244"/>
      <c r="M6" s="244"/>
      <c r="N6" s="245"/>
      <c r="O6" s="215"/>
      <c r="P6" s="216"/>
      <c r="Q6" s="216"/>
      <c r="R6" s="216"/>
      <c r="S6" s="216"/>
      <c r="T6" s="216"/>
      <c r="U6" s="216"/>
      <c r="V6" s="216"/>
      <c r="W6" s="216"/>
      <c r="X6" s="216"/>
      <c r="Y6" s="216"/>
      <c r="Z6" s="216"/>
      <c r="AA6" s="216"/>
      <c r="AB6" s="216"/>
      <c r="AC6" s="216"/>
      <c r="AD6" s="217"/>
      <c r="AG6" s="27">
        <f>J4</f>
        <v>0</v>
      </c>
      <c r="AH6" s="28" t="str">
        <f>J6</f>
        <v>フリガナ（法人格を除く名称）</v>
      </c>
      <c r="AI6" s="28">
        <f>J8</f>
        <v>0</v>
      </c>
      <c r="AJ6" s="28">
        <f>J9</f>
        <v>0</v>
      </c>
      <c r="AK6" s="28">
        <f>J10</f>
        <v>0</v>
      </c>
      <c r="AL6" s="29">
        <f>K11</f>
        <v>0</v>
      </c>
      <c r="AM6" s="28">
        <f>J12</f>
        <v>0</v>
      </c>
      <c r="AN6" s="28">
        <f>M12</f>
        <v>0</v>
      </c>
      <c r="AO6" s="28">
        <f>J16</f>
        <v>0</v>
      </c>
      <c r="AP6" s="28">
        <f>J18</f>
        <v>0</v>
      </c>
      <c r="AQ6" s="28" t="str">
        <f>J20</f>
        <v>フリガナ</v>
      </c>
      <c r="AR6" s="28" t="str">
        <f>J22</f>
        <v/>
      </c>
      <c r="AS6" s="28">
        <f>W22</f>
        <v>0</v>
      </c>
      <c r="AT6" s="28" t="str">
        <f>J24</f>
        <v/>
      </c>
      <c r="AU6" s="28">
        <f>J26</f>
        <v>0</v>
      </c>
    </row>
    <row r="7" spans="1:47" ht="24" customHeight="1">
      <c r="A7" s="222"/>
      <c r="B7" s="223"/>
      <c r="C7" s="223"/>
      <c r="D7" s="224"/>
      <c r="E7" s="234"/>
      <c r="F7" s="235"/>
      <c r="G7" s="235"/>
      <c r="H7" s="235"/>
      <c r="I7" s="236"/>
      <c r="J7" s="260" t="str">
        <f>TEXT(様式1!Q10&amp;"","@")</f>
        <v/>
      </c>
      <c r="K7" s="216"/>
      <c r="L7" s="216"/>
      <c r="M7" s="216"/>
      <c r="N7" s="216"/>
      <c r="O7" s="216"/>
      <c r="P7" s="216"/>
      <c r="Q7" s="216"/>
      <c r="R7" s="216"/>
      <c r="S7" s="216"/>
      <c r="T7" s="216"/>
      <c r="U7" s="216"/>
      <c r="V7" s="216"/>
      <c r="W7" s="216"/>
      <c r="X7" s="216"/>
      <c r="Y7" s="216"/>
      <c r="Z7" s="216"/>
      <c r="AA7" s="216"/>
      <c r="AB7" s="216"/>
      <c r="AC7" s="216"/>
      <c r="AD7" s="217"/>
      <c r="AG7" s="30"/>
      <c r="AH7" s="30"/>
      <c r="AL7" s="30"/>
      <c r="AM7" s="30"/>
      <c r="AN7" s="30"/>
      <c r="AO7" s="30"/>
      <c r="AP7" s="30"/>
      <c r="AQ7" s="30"/>
    </row>
    <row r="8" spans="1:47" ht="12.95" customHeight="1">
      <c r="A8" s="222"/>
      <c r="B8" s="223"/>
      <c r="C8" s="223"/>
      <c r="D8" s="224"/>
      <c r="E8" s="228" t="s">
        <v>152</v>
      </c>
      <c r="F8" s="229"/>
      <c r="G8" s="229"/>
      <c r="H8" s="229"/>
      <c r="I8" s="230"/>
      <c r="J8" s="218"/>
      <c r="K8" s="218"/>
      <c r="L8" s="218"/>
      <c r="M8" s="218"/>
      <c r="N8" s="218"/>
      <c r="O8" s="218"/>
      <c r="P8" s="218"/>
      <c r="Q8" s="92"/>
      <c r="R8" s="93"/>
      <c r="S8" s="93"/>
      <c r="T8" s="93"/>
      <c r="U8" s="93"/>
      <c r="V8" s="93"/>
      <c r="W8" s="93"/>
      <c r="X8" s="93"/>
      <c r="Y8" s="93"/>
      <c r="Z8" s="93"/>
      <c r="AA8" s="93"/>
      <c r="AB8" s="93"/>
      <c r="AC8" s="94"/>
      <c r="AD8" s="95"/>
      <c r="AG8" s="26" t="s">
        <v>54</v>
      </c>
      <c r="AH8" s="26" t="s">
        <v>55</v>
      </c>
      <c r="AI8" s="283" t="s">
        <v>70</v>
      </c>
      <c r="AJ8" s="283"/>
      <c r="AK8" s="283"/>
      <c r="AL8" s="26" t="s">
        <v>56</v>
      </c>
      <c r="AM8" s="26" t="s">
        <v>67</v>
      </c>
      <c r="AN8" s="26" t="s">
        <v>68</v>
      </c>
      <c r="AO8" s="26" t="s">
        <v>57</v>
      </c>
      <c r="AP8" s="26" t="s">
        <v>58</v>
      </c>
      <c r="AQ8" s="26" t="s">
        <v>59</v>
      </c>
      <c r="AR8" s="26" t="s">
        <v>60</v>
      </c>
      <c r="AS8" s="26" t="s">
        <v>61</v>
      </c>
      <c r="AT8" s="26" t="s">
        <v>62</v>
      </c>
      <c r="AU8" s="26" t="s">
        <v>149</v>
      </c>
    </row>
    <row r="9" spans="1:47" ht="12.95" customHeight="1">
      <c r="A9" s="222"/>
      <c r="B9" s="223"/>
      <c r="C9" s="223"/>
      <c r="D9" s="224"/>
      <c r="E9" s="231"/>
      <c r="F9" s="232"/>
      <c r="G9" s="232"/>
      <c r="H9" s="232"/>
      <c r="I9" s="233"/>
      <c r="J9" s="218"/>
      <c r="K9" s="218"/>
      <c r="L9" s="218"/>
      <c r="M9" s="218"/>
      <c r="N9" s="218"/>
      <c r="O9" s="218"/>
      <c r="P9" s="218"/>
      <c r="Q9" s="96"/>
      <c r="R9" s="97"/>
      <c r="S9" s="98"/>
      <c r="T9" s="98"/>
      <c r="U9" s="98"/>
      <c r="V9" s="98"/>
      <c r="W9" s="98"/>
      <c r="X9" s="98"/>
      <c r="Y9" s="98"/>
      <c r="Z9" s="98"/>
      <c r="AA9" s="98"/>
      <c r="AB9" s="98"/>
      <c r="AC9" s="97"/>
      <c r="AD9" s="99"/>
      <c r="AF9" s="31" t="s">
        <v>148</v>
      </c>
    </row>
    <row r="10" spans="1:47" ht="12.95" customHeight="1">
      <c r="A10" s="225"/>
      <c r="B10" s="226"/>
      <c r="C10" s="226"/>
      <c r="D10" s="227"/>
      <c r="E10" s="234"/>
      <c r="F10" s="235"/>
      <c r="G10" s="235"/>
      <c r="H10" s="235"/>
      <c r="I10" s="236"/>
      <c r="J10" s="218"/>
      <c r="K10" s="218"/>
      <c r="L10" s="218"/>
      <c r="M10" s="218"/>
      <c r="N10" s="218"/>
      <c r="O10" s="218"/>
      <c r="P10" s="218"/>
      <c r="Q10" s="100"/>
      <c r="R10" s="101"/>
      <c r="S10" s="101"/>
      <c r="T10" s="101"/>
      <c r="U10" s="101"/>
      <c r="V10" s="101"/>
      <c r="W10" s="101"/>
      <c r="X10" s="101"/>
      <c r="Y10" s="101"/>
      <c r="Z10" s="101"/>
      <c r="AA10" s="101"/>
      <c r="AB10" s="101"/>
      <c r="AC10" s="102"/>
      <c r="AD10" s="103"/>
      <c r="AG10" s="27">
        <f>J35</f>
        <v>0</v>
      </c>
      <c r="AH10" s="28" t="str">
        <f>J37</f>
        <v>フリガナ（法人格を除く名称）</v>
      </c>
      <c r="AI10" s="28">
        <f>J39</f>
        <v>0</v>
      </c>
      <c r="AJ10" s="28">
        <f>J40</f>
        <v>0</v>
      </c>
      <c r="AK10" s="28">
        <f>J41</f>
        <v>0</v>
      </c>
      <c r="AL10" s="29">
        <f>K42</f>
        <v>0</v>
      </c>
      <c r="AM10" s="28">
        <f>J43</f>
        <v>0</v>
      </c>
      <c r="AN10" s="28">
        <f>M43</f>
        <v>0</v>
      </c>
      <c r="AO10" s="28">
        <f>J47</f>
        <v>0</v>
      </c>
      <c r="AP10" s="28">
        <f>J49</f>
        <v>0</v>
      </c>
      <c r="AQ10" s="28" t="str">
        <f>J51</f>
        <v>フリガナ</v>
      </c>
      <c r="AR10" s="28">
        <f>J53</f>
        <v>0</v>
      </c>
      <c r="AS10" s="28">
        <f>W53</f>
        <v>0</v>
      </c>
      <c r="AT10" s="28">
        <f>J55</f>
        <v>0</v>
      </c>
      <c r="AU10" s="28">
        <f>J57</f>
        <v>0</v>
      </c>
    </row>
    <row r="11" spans="1:47" ht="12.95" customHeight="1">
      <c r="A11" s="250" t="s">
        <v>157</v>
      </c>
      <c r="B11" s="250"/>
      <c r="C11" s="250"/>
      <c r="D11" s="250"/>
      <c r="E11" s="248" t="s">
        <v>1</v>
      </c>
      <c r="F11" s="248"/>
      <c r="G11" s="248"/>
      <c r="H11" s="248"/>
      <c r="I11" s="248"/>
      <c r="J11" s="84" t="s">
        <v>9</v>
      </c>
      <c r="K11" s="288"/>
      <c r="L11" s="289"/>
      <c r="M11" s="289"/>
      <c r="N11" s="289"/>
      <c r="O11" s="289"/>
      <c r="P11" s="248"/>
      <c r="Q11" s="248"/>
      <c r="R11" s="248"/>
      <c r="S11" s="248"/>
      <c r="T11" s="248"/>
      <c r="U11" s="248"/>
      <c r="V11" s="248"/>
      <c r="W11" s="248"/>
      <c r="X11" s="248"/>
      <c r="Y11" s="248"/>
      <c r="Z11" s="248"/>
      <c r="AA11" s="248"/>
      <c r="AB11" s="248"/>
      <c r="AC11" s="248"/>
      <c r="AD11" s="248"/>
    </row>
    <row r="12" spans="1:47" ht="12.95" customHeight="1">
      <c r="A12" s="250"/>
      <c r="B12" s="250"/>
      <c r="C12" s="250"/>
      <c r="D12" s="250"/>
      <c r="E12" s="248"/>
      <c r="F12" s="248"/>
      <c r="G12" s="248"/>
      <c r="H12" s="248"/>
      <c r="I12" s="248"/>
      <c r="J12" s="253"/>
      <c r="K12" s="254"/>
      <c r="L12" s="255"/>
      <c r="M12" s="287"/>
      <c r="N12" s="287"/>
      <c r="O12" s="287"/>
      <c r="P12" s="287"/>
      <c r="Q12" s="287"/>
      <c r="R12" s="287"/>
      <c r="S12" s="287"/>
      <c r="T12" s="287"/>
      <c r="U12" s="287"/>
      <c r="V12" s="287"/>
      <c r="W12" s="287"/>
      <c r="X12" s="287"/>
      <c r="Y12" s="287"/>
      <c r="Z12" s="287"/>
      <c r="AA12" s="287"/>
      <c r="AB12" s="287"/>
      <c r="AC12" s="287"/>
      <c r="AD12" s="287"/>
    </row>
    <row r="13" spans="1:47" ht="12.95" customHeight="1">
      <c r="A13" s="250"/>
      <c r="B13" s="250"/>
      <c r="C13" s="250"/>
      <c r="D13" s="250"/>
      <c r="E13" s="248"/>
      <c r="F13" s="248"/>
      <c r="G13" s="248"/>
      <c r="H13" s="248"/>
      <c r="I13" s="248"/>
      <c r="J13" s="256"/>
      <c r="K13" s="257"/>
      <c r="L13" s="258"/>
      <c r="M13" s="287"/>
      <c r="N13" s="287"/>
      <c r="O13" s="287"/>
      <c r="P13" s="287"/>
      <c r="Q13" s="287"/>
      <c r="R13" s="287"/>
      <c r="S13" s="287"/>
      <c r="T13" s="287"/>
      <c r="U13" s="287"/>
      <c r="V13" s="287"/>
      <c r="W13" s="287"/>
      <c r="X13" s="287"/>
      <c r="Y13" s="287"/>
      <c r="Z13" s="287"/>
      <c r="AA13" s="287"/>
      <c r="AB13" s="287"/>
      <c r="AC13" s="287"/>
      <c r="AD13" s="287"/>
    </row>
    <row r="14" spans="1:47" ht="12.95" customHeight="1">
      <c r="A14" s="250"/>
      <c r="B14" s="250"/>
      <c r="C14" s="250"/>
      <c r="D14" s="250"/>
      <c r="E14" s="248"/>
      <c r="F14" s="248"/>
      <c r="G14" s="248"/>
      <c r="H14" s="248"/>
      <c r="I14" s="248"/>
      <c r="J14" s="86"/>
      <c r="K14" s="87"/>
      <c r="L14" s="88"/>
      <c r="M14" s="287"/>
      <c r="N14" s="287"/>
      <c r="O14" s="287"/>
      <c r="P14" s="287"/>
      <c r="Q14" s="287"/>
      <c r="R14" s="287"/>
      <c r="S14" s="287"/>
      <c r="T14" s="287"/>
      <c r="U14" s="287"/>
      <c r="V14" s="287"/>
      <c r="W14" s="287"/>
      <c r="X14" s="287"/>
      <c r="Y14" s="287"/>
      <c r="Z14" s="287"/>
      <c r="AA14" s="287"/>
      <c r="AB14" s="287"/>
      <c r="AC14" s="287"/>
      <c r="AD14" s="287"/>
    </row>
    <row r="15" spans="1:47" ht="12.95" customHeight="1">
      <c r="A15" s="250"/>
      <c r="B15" s="250"/>
      <c r="C15" s="250"/>
      <c r="D15" s="250"/>
      <c r="E15" s="248"/>
      <c r="F15" s="248"/>
      <c r="G15" s="248"/>
      <c r="H15" s="248"/>
      <c r="I15" s="248"/>
      <c r="J15" s="89"/>
      <c r="K15" s="90"/>
      <c r="L15" s="91"/>
      <c r="M15" s="287"/>
      <c r="N15" s="287"/>
      <c r="O15" s="287"/>
      <c r="P15" s="287"/>
      <c r="Q15" s="287"/>
      <c r="R15" s="287"/>
      <c r="S15" s="287"/>
      <c r="T15" s="287"/>
      <c r="U15" s="287"/>
      <c r="V15" s="287"/>
      <c r="W15" s="287"/>
      <c r="X15" s="287"/>
      <c r="Y15" s="287"/>
      <c r="Z15" s="287"/>
      <c r="AA15" s="287"/>
      <c r="AB15" s="287"/>
      <c r="AC15" s="287"/>
      <c r="AD15" s="287"/>
    </row>
    <row r="16" spans="1:47" ht="12.95" customHeight="1">
      <c r="A16" s="250"/>
      <c r="B16" s="250"/>
      <c r="C16" s="250"/>
      <c r="D16" s="250"/>
      <c r="E16" s="248" t="s">
        <v>2</v>
      </c>
      <c r="F16" s="248"/>
      <c r="G16" s="248"/>
      <c r="H16" s="248"/>
      <c r="I16" s="248"/>
      <c r="J16" s="285"/>
      <c r="K16" s="285"/>
      <c r="L16" s="285"/>
      <c r="M16" s="285"/>
      <c r="N16" s="285"/>
      <c r="O16" s="285"/>
      <c r="P16" s="285"/>
      <c r="Q16" s="285"/>
      <c r="R16" s="285"/>
      <c r="S16" s="285"/>
      <c r="T16" s="285"/>
      <c r="U16" s="285"/>
      <c r="V16" s="285"/>
      <c r="W16" s="285"/>
      <c r="X16" s="285"/>
      <c r="Y16" s="285"/>
      <c r="Z16" s="285"/>
      <c r="AA16" s="285"/>
      <c r="AB16" s="285"/>
      <c r="AC16" s="285"/>
      <c r="AD16" s="285"/>
    </row>
    <row r="17" spans="1:32" ht="12.95" customHeight="1">
      <c r="A17" s="250"/>
      <c r="B17" s="250"/>
      <c r="C17" s="250"/>
      <c r="D17" s="250"/>
      <c r="E17" s="248"/>
      <c r="F17" s="248"/>
      <c r="G17" s="248"/>
      <c r="H17" s="248"/>
      <c r="I17" s="248"/>
      <c r="J17" s="285"/>
      <c r="K17" s="285"/>
      <c r="L17" s="285"/>
      <c r="M17" s="285"/>
      <c r="N17" s="285"/>
      <c r="O17" s="285"/>
      <c r="P17" s="285"/>
      <c r="Q17" s="285"/>
      <c r="R17" s="285"/>
      <c r="S17" s="285"/>
      <c r="T17" s="285"/>
      <c r="U17" s="285"/>
      <c r="V17" s="285"/>
      <c r="W17" s="285"/>
      <c r="X17" s="285"/>
      <c r="Y17" s="285"/>
      <c r="Z17" s="285"/>
      <c r="AA17" s="285"/>
      <c r="AB17" s="285"/>
      <c r="AC17" s="285"/>
      <c r="AD17" s="285"/>
      <c r="AF17" s="25" t="str">
        <f>CONCATENATE(J18,"　",J20)</f>
        <v>　フリガナ</v>
      </c>
    </row>
    <row r="18" spans="1:32" ht="12.95" customHeight="1">
      <c r="A18" s="250"/>
      <c r="B18" s="250"/>
      <c r="C18" s="250"/>
      <c r="D18" s="250"/>
      <c r="E18" s="248" t="s">
        <v>3</v>
      </c>
      <c r="F18" s="248"/>
      <c r="G18" s="248"/>
      <c r="H18" s="248"/>
      <c r="I18" s="248"/>
      <c r="J18" s="285"/>
      <c r="K18" s="285"/>
      <c r="L18" s="285"/>
      <c r="M18" s="285"/>
      <c r="N18" s="285"/>
      <c r="O18" s="285"/>
      <c r="P18" s="285"/>
      <c r="Q18" s="285"/>
      <c r="R18" s="285"/>
      <c r="S18" s="285"/>
      <c r="T18" s="285"/>
      <c r="U18" s="285"/>
      <c r="V18" s="285"/>
      <c r="W18" s="285"/>
      <c r="X18" s="285"/>
      <c r="Y18" s="285"/>
      <c r="Z18" s="285"/>
      <c r="AA18" s="285"/>
      <c r="AB18" s="285"/>
      <c r="AC18" s="285"/>
      <c r="AD18" s="285"/>
    </row>
    <row r="19" spans="1:32" ht="12.95" customHeight="1">
      <c r="A19" s="250"/>
      <c r="B19" s="250"/>
      <c r="C19" s="250"/>
      <c r="D19" s="250"/>
      <c r="E19" s="248"/>
      <c r="F19" s="248"/>
      <c r="G19" s="248"/>
      <c r="H19" s="248"/>
      <c r="I19" s="248"/>
      <c r="J19" s="285"/>
      <c r="K19" s="285"/>
      <c r="L19" s="285"/>
      <c r="M19" s="285"/>
      <c r="N19" s="285"/>
      <c r="O19" s="285"/>
      <c r="P19" s="285"/>
      <c r="Q19" s="285"/>
      <c r="R19" s="285"/>
      <c r="S19" s="285"/>
      <c r="T19" s="285"/>
      <c r="U19" s="285"/>
      <c r="V19" s="285"/>
      <c r="W19" s="285"/>
      <c r="X19" s="285"/>
      <c r="Y19" s="285"/>
      <c r="Z19" s="285"/>
      <c r="AA19" s="285"/>
      <c r="AB19" s="285"/>
      <c r="AC19" s="285"/>
      <c r="AD19" s="285"/>
    </row>
    <row r="20" spans="1:32" ht="12.95" customHeight="1">
      <c r="A20" s="250"/>
      <c r="B20" s="250"/>
      <c r="C20" s="250"/>
      <c r="D20" s="250"/>
      <c r="E20" s="248" t="s">
        <v>4</v>
      </c>
      <c r="F20" s="248"/>
      <c r="G20" s="248"/>
      <c r="H20" s="248"/>
      <c r="I20" s="248"/>
      <c r="J20" s="215" t="s">
        <v>281</v>
      </c>
      <c r="K20" s="261"/>
      <c r="L20" s="262"/>
      <c r="M20" s="215"/>
      <c r="N20" s="261"/>
      <c r="O20" s="261"/>
      <c r="P20" s="261"/>
      <c r="Q20" s="261"/>
      <c r="R20" s="261"/>
      <c r="S20" s="261"/>
      <c r="T20" s="261"/>
      <c r="U20" s="261"/>
      <c r="V20" s="261"/>
      <c r="W20" s="261"/>
      <c r="X20" s="261"/>
      <c r="Y20" s="261"/>
      <c r="Z20" s="261"/>
      <c r="AA20" s="261"/>
      <c r="AB20" s="261"/>
      <c r="AC20" s="261"/>
      <c r="AD20" s="262"/>
    </row>
    <row r="21" spans="1:32" ht="26.1" customHeight="1">
      <c r="A21" s="250"/>
      <c r="B21" s="250"/>
      <c r="C21" s="250"/>
      <c r="D21" s="250"/>
      <c r="E21" s="248"/>
      <c r="F21" s="248"/>
      <c r="G21" s="248"/>
      <c r="H21" s="248"/>
      <c r="I21" s="248"/>
      <c r="J21" s="260"/>
      <c r="K21" s="216"/>
      <c r="L21" s="216"/>
      <c r="M21" s="216"/>
      <c r="N21" s="216"/>
      <c r="O21" s="216"/>
      <c r="P21" s="216"/>
      <c r="Q21" s="216"/>
      <c r="R21" s="216"/>
      <c r="S21" s="216"/>
      <c r="T21" s="216"/>
      <c r="U21" s="216"/>
      <c r="V21" s="216"/>
      <c r="W21" s="216"/>
      <c r="X21" s="216"/>
      <c r="Y21" s="216"/>
      <c r="Z21" s="216"/>
      <c r="AA21" s="216"/>
      <c r="AB21" s="216"/>
      <c r="AC21" s="216"/>
      <c r="AD21" s="217"/>
    </row>
    <row r="22" spans="1:32" ht="12.95" customHeight="1">
      <c r="A22" s="250"/>
      <c r="B22" s="250"/>
      <c r="C22" s="250"/>
      <c r="D22" s="250"/>
      <c r="E22" s="248" t="s">
        <v>5</v>
      </c>
      <c r="F22" s="248"/>
      <c r="G22" s="248"/>
      <c r="H22" s="248"/>
      <c r="I22" s="248"/>
      <c r="J22" s="276" t="str">
        <f>TEXT(様式1!I49&amp;"","@")</f>
        <v/>
      </c>
      <c r="K22" s="276"/>
      <c r="L22" s="276"/>
      <c r="M22" s="276"/>
      <c r="N22" s="276"/>
      <c r="O22" s="276"/>
      <c r="P22" s="276"/>
      <c r="Q22" s="276"/>
      <c r="R22" s="276"/>
      <c r="S22" s="276"/>
      <c r="T22" s="248" t="s">
        <v>6</v>
      </c>
      <c r="U22" s="248"/>
      <c r="V22" s="248"/>
      <c r="W22" s="276"/>
      <c r="X22" s="276"/>
      <c r="Y22" s="276"/>
      <c r="Z22" s="276"/>
      <c r="AA22" s="276"/>
      <c r="AB22" s="276"/>
      <c r="AC22" s="276"/>
      <c r="AD22" s="276"/>
      <c r="AE22" s="51"/>
    </row>
    <row r="23" spans="1:32" ht="12.95" customHeight="1">
      <c r="A23" s="250"/>
      <c r="B23" s="250"/>
      <c r="C23" s="250"/>
      <c r="D23" s="250"/>
      <c r="E23" s="248"/>
      <c r="F23" s="248"/>
      <c r="G23" s="248"/>
      <c r="H23" s="248"/>
      <c r="I23" s="248"/>
      <c r="J23" s="276"/>
      <c r="K23" s="276"/>
      <c r="L23" s="276"/>
      <c r="M23" s="276"/>
      <c r="N23" s="276"/>
      <c r="O23" s="276"/>
      <c r="P23" s="276"/>
      <c r="Q23" s="276"/>
      <c r="R23" s="276"/>
      <c r="S23" s="276"/>
      <c r="T23" s="248"/>
      <c r="U23" s="248"/>
      <c r="V23" s="248"/>
      <c r="W23" s="276"/>
      <c r="X23" s="276"/>
      <c r="Y23" s="276"/>
      <c r="Z23" s="276"/>
      <c r="AA23" s="276"/>
      <c r="AB23" s="276"/>
      <c r="AC23" s="276"/>
      <c r="AD23" s="276"/>
      <c r="AE23" s="51"/>
    </row>
    <row r="24" spans="1:32" ht="12.95" customHeight="1">
      <c r="A24" s="250"/>
      <c r="B24" s="250"/>
      <c r="C24" s="250"/>
      <c r="D24" s="250"/>
      <c r="E24" s="248" t="s">
        <v>7</v>
      </c>
      <c r="F24" s="248"/>
      <c r="G24" s="248"/>
      <c r="H24" s="248"/>
      <c r="I24" s="248"/>
      <c r="J24" s="286" t="str">
        <f>TEXT(様式1!I50&amp;"","@")</f>
        <v/>
      </c>
      <c r="K24" s="276"/>
      <c r="L24" s="276"/>
      <c r="M24" s="276"/>
      <c r="N24" s="276"/>
      <c r="O24" s="276"/>
      <c r="P24" s="276"/>
      <c r="Q24" s="276"/>
      <c r="R24" s="276"/>
      <c r="S24" s="276"/>
      <c r="T24" s="276"/>
      <c r="U24" s="276"/>
      <c r="V24" s="276"/>
      <c r="W24" s="276"/>
      <c r="X24" s="276"/>
      <c r="Y24" s="276"/>
      <c r="Z24" s="276"/>
      <c r="AA24" s="276"/>
      <c r="AB24" s="276"/>
      <c r="AC24" s="276"/>
      <c r="AD24" s="276"/>
    </row>
    <row r="25" spans="1:32" ht="12.95" customHeight="1">
      <c r="A25" s="250"/>
      <c r="B25" s="250"/>
      <c r="C25" s="250"/>
      <c r="D25" s="250"/>
      <c r="E25" s="248"/>
      <c r="F25" s="248"/>
      <c r="G25" s="248"/>
      <c r="H25" s="248"/>
      <c r="I25" s="248"/>
      <c r="J25" s="276"/>
      <c r="K25" s="276"/>
      <c r="L25" s="276"/>
      <c r="M25" s="276"/>
      <c r="N25" s="276"/>
      <c r="O25" s="276"/>
      <c r="P25" s="276"/>
      <c r="Q25" s="276"/>
      <c r="R25" s="276"/>
      <c r="S25" s="276"/>
      <c r="T25" s="276"/>
      <c r="U25" s="276"/>
      <c r="V25" s="276"/>
      <c r="W25" s="276"/>
      <c r="X25" s="276"/>
      <c r="Y25" s="276"/>
      <c r="Z25" s="276"/>
      <c r="AA25" s="276"/>
      <c r="AB25" s="276"/>
      <c r="AC25" s="276"/>
      <c r="AD25" s="276"/>
    </row>
    <row r="26" spans="1:32" ht="12.95" customHeight="1">
      <c r="A26" s="250"/>
      <c r="B26" s="250"/>
      <c r="C26" s="250"/>
      <c r="D26" s="250"/>
      <c r="E26" s="248" t="s">
        <v>8</v>
      </c>
      <c r="F26" s="248"/>
      <c r="G26" s="248"/>
      <c r="H26" s="248"/>
      <c r="I26" s="248"/>
      <c r="J26" s="275"/>
      <c r="K26" s="276"/>
      <c r="L26" s="276"/>
      <c r="M26" s="276"/>
      <c r="N26" s="276"/>
      <c r="O26" s="276"/>
      <c r="P26" s="276"/>
      <c r="Q26" s="276"/>
      <c r="R26" s="276"/>
      <c r="S26" s="276"/>
      <c r="T26" s="276"/>
      <c r="U26" s="276"/>
      <c r="V26" s="276"/>
      <c r="W26" s="276"/>
      <c r="X26" s="276"/>
      <c r="Y26" s="276"/>
      <c r="Z26" s="276"/>
      <c r="AA26" s="276"/>
      <c r="AB26" s="276"/>
      <c r="AC26" s="276"/>
      <c r="AD26" s="276"/>
    </row>
    <row r="27" spans="1:32" ht="12.95" customHeight="1">
      <c r="A27" s="250"/>
      <c r="B27" s="250"/>
      <c r="C27" s="250"/>
      <c r="D27" s="250"/>
      <c r="E27" s="248"/>
      <c r="F27" s="248"/>
      <c r="G27" s="248"/>
      <c r="H27" s="248"/>
      <c r="I27" s="248"/>
      <c r="J27" s="276"/>
      <c r="K27" s="276"/>
      <c r="L27" s="276"/>
      <c r="M27" s="276"/>
      <c r="N27" s="276"/>
      <c r="O27" s="276"/>
      <c r="P27" s="276"/>
      <c r="Q27" s="276"/>
      <c r="R27" s="276"/>
      <c r="S27" s="276"/>
      <c r="T27" s="276"/>
      <c r="U27" s="276"/>
      <c r="V27" s="276"/>
      <c r="W27" s="276"/>
      <c r="X27" s="276"/>
      <c r="Y27" s="276"/>
      <c r="Z27" s="276"/>
      <c r="AA27" s="276"/>
      <c r="AB27" s="276"/>
      <c r="AC27" s="276"/>
      <c r="AD27" s="276"/>
    </row>
    <row r="28" spans="1:32" ht="12.95" customHeight="1">
      <c r="A28" s="32"/>
      <c r="B28" s="32"/>
      <c r="C28" s="32"/>
      <c r="D28" s="32"/>
      <c r="E28" s="33"/>
      <c r="F28" s="33"/>
      <c r="G28" s="33"/>
      <c r="H28" s="33"/>
      <c r="I28" s="33"/>
      <c r="J28" s="12"/>
      <c r="K28" s="12"/>
      <c r="L28" s="12"/>
      <c r="M28" s="12"/>
      <c r="N28" s="12"/>
      <c r="O28" s="12"/>
      <c r="P28" s="12"/>
      <c r="Q28" s="12"/>
      <c r="R28" s="12"/>
      <c r="S28" s="12"/>
      <c r="T28" s="12"/>
      <c r="U28" s="12"/>
      <c r="V28" s="12"/>
      <c r="W28" s="12"/>
      <c r="X28" s="12"/>
      <c r="Y28" s="12"/>
      <c r="Z28" s="12"/>
      <c r="AA28" s="12"/>
      <c r="AB28" s="12"/>
      <c r="AC28" s="12"/>
      <c r="AD28" s="12"/>
    </row>
    <row r="29" spans="1:32" ht="12.95" customHeight="1">
      <c r="A29" s="52" t="s">
        <v>244</v>
      </c>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row>
    <row r="30" spans="1:32" ht="12.95" customHeight="1">
      <c r="A30" s="52"/>
      <c r="B30" s="52"/>
      <c r="C30" s="52"/>
      <c r="D30" s="52"/>
      <c r="E30" s="52"/>
      <c r="F30" s="52"/>
      <c r="G30" s="52"/>
      <c r="H30" s="52"/>
      <c r="I30" s="52"/>
      <c r="J30" s="52"/>
      <c r="K30" s="52"/>
      <c r="L30" s="52"/>
      <c r="M30" s="52"/>
      <c r="N30" s="52"/>
      <c r="O30" s="52"/>
      <c r="P30" s="52"/>
      <c r="Q30" s="52"/>
      <c r="R30" s="52"/>
      <c r="S30" s="52"/>
      <c r="T30" s="52"/>
      <c r="U30" s="52"/>
      <c r="V30" s="252" t="s">
        <v>119</v>
      </c>
      <c r="W30" s="252"/>
      <c r="X30" s="252"/>
      <c r="Y30" s="259" t="str">
        <f>IF(様式1!X3="","",様式1!X3)</f>
        <v/>
      </c>
      <c r="Z30" s="259"/>
      <c r="AA30" s="259"/>
      <c r="AB30" s="259"/>
      <c r="AC30" s="259"/>
      <c r="AD30" s="259"/>
      <c r="AE30" s="51"/>
    </row>
    <row r="31" spans="1:32" ht="12.95" customHeight="1">
      <c r="A31" s="52" t="s">
        <v>125</v>
      </c>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row>
    <row r="32" spans="1:32" ht="12.95" customHeight="1">
      <c r="A32" s="52"/>
      <c r="B32" s="54"/>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row>
    <row r="33" spans="1:32" ht="12.95" customHeight="1">
      <c r="A33" s="52"/>
      <c r="B33" s="52"/>
      <c r="C33" s="52"/>
      <c r="D33" s="52"/>
      <c r="E33" s="52"/>
      <c r="F33" s="52"/>
      <c r="G33" s="52"/>
      <c r="H33" s="252" t="s">
        <v>47</v>
      </c>
      <c r="I33" s="252"/>
      <c r="J33" s="252"/>
      <c r="K33" s="252"/>
      <c r="L33" s="252"/>
      <c r="M33" s="252"/>
      <c r="N33" s="251"/>
      <c r="O33" s="251"/>
      <c r="P33" s="251"/>
      <c r="Q33" s="251"/>
      <c r="R33" s="251"/>
      <c r="S33" s="251"/>
      <c r="T33" s="251"/>
      <c r="U33" s="251"/>
      <c r="V33" s="251"/>
      <c r="W33" s="251"/>
      <c r="X33" s="251"/>
      <c r="Y33" s="251"/>
      <c r="Z33" s="251"/>
      <c r="AA33" s="251"/>
      <c r="AB33" s="251"/>
      <c r="AC33" s="251"/>
      <c r="AD33" s="251"/>
      <c r="AF33" s="43"/>
    </row>
    <row r="34" spans="1:32" ht="12.95" customHeight="1">
      <c r="A34" s="70"/>
      <c r="B34" s="70"/>
      <c r="C34" s="70"/>
      <c r="D34" s="70"/>
      <c r="E34" s="70"/>
      <c r="F34" s="70"/>
      <c r="G34" s="70"/>
      <c r="H34" s="70"/>
      <c r="I34" s="70"/>
      <c r="J34" s="70"/>
      <c r="K34" s="70"/>
      <c r="L34" s="176"/>
      <c r="M34" s="176"/>
      <c r="N34" s="176"/>
      <c r="O34" s="177"/>
      <c r="P34" s="177"/>
      <c r="Q34" s="177"/>
      <c r="R34" s="177"/>
      <c r="S34" s="177"/>
      <c r="T34" s="177"/>
      <c r="U34" s="177"/>
      <c r="V34" s="177"/>
      <c r="W34" s="177"/>
      <c r="X34" s="177"/>
      <c r="Y34" s="177"/>
      <c r="Z34" s="177"/>
      <c r="AA34" s="70"/>
      <c r="AB34" s="70"/>
      <c r="AC34" s="70"/>
      <c r="AD34" s="70"/>
    </row>
    <row r="35" spans="1:32" ht="12.95" customHeight="1">
      <c r="A35" s="263" t="s">
        <v>278</v>
      </c>
      <c r="B35" s="264"/>
      <c r="C35" s="264"/>
      <c r="D35" s="265"/>
      <c r="E35" s="237" t="s">
        <v>279</v>
      </c>
      <c r="F35" s="238"/>
      <c r="G35" s="238"/>
      <c r="H35" s="238"/>
      <c r="I35" s="239"/>
      <c r="J35" s="249"/>
      <c r="K35" s="249"/>
      <c r="L35" s="249"/>
      <c r="M35" s="249"/>
      <c r="N35" s="249"/>
      <c r="O35" s="249"/>
      <c r="P35" s="249"/>
      <c r="Q35" s="249"/>
      <c r="R35" s="249"/>
      <c r="S35" s="249"/>
      <c r="T35" s="249"/>
      <c r="U35" s="249"/>
      <c r="V35" s="249"/>
      <c r="W35" s="249"/>
      <c r="X35" s="249"/>
      <c r="Y35" s="249"/>
      <c r="Z35" s="249"/>
      <c r="AA35" s="249"/>
      <c r="AB35" s="249"/>
      <c r="AC35" s="249"/>
      <c r="AD35" s="249"/>
    </row>
    <row r="36" spans="1:32" ht="12.95" customHeight="1">
      <c r="A36" s="266"/>
      <c r="B36" s="267"/>
      <c r="C36" s="267"/>
      <c r="D36" s="268"/>
      <c r="E36" s="240"/>
      <c r="F36" s="241"/>
      <c r="G36" s="241"/>
      <c r="H36" s="241"/>
      <c r="I36" s="242"/>
      <c r="J36" s="249"/>
      <c r="K36" s="249"/>
      <c r="L36" s="249"/>
      <c r="M36" s="249"/>
      <c r="N36" s="249"/>
      <c r="O36" s="249"/>
      <c r="P36" s="249"/>
      <c r="Q36" s="249"/>
      <c r="R36" s="249"/>
      <c r="S36" s="249"/>
      <c r="T36" s="249"/>
      <c r="U36" s="249"/>
      <c r="V36" s="249"/>
      <c r="W36" s="249"/>
      <c r="X36" s="249"/>
      <c r="Y36" s="249"/>
      <c r="Z36" s="249"/>
      <c r="AA36" s="249"/>
      <c r="AB36" s="249"/>
      <c r="AC36" s="249"/>
      <c r="AD36" s="249"/>
    </row>
    <row r="37" spans="1:32" ht="24" customHeight="1">
      <c r="A37" s="266"/>
      <c r="B37" s="267"/>
      <c r="C37" s="267"/>
      <c r="D37" s="268"/>
      <c r="E37" s="237" t="s">
        <v>280</v>
      </c>
      <c r="F37" s="238"/>
      <c r="G37" s="238"/>
      <c r="H37" s="238"/>
      <c r="I37" s="239"/>
      <c r="J37" s="243" t="s">
        <v>277</v>
      </c>
      <c r="K37" s="244"/>
      <c r="L37" s="244"/>
      <c r="M37" s="244"/>
      <c r="N37" s="245"/>
      <c r="O37" s="260"/>
      <c r="P37" s="216"/>
      <c r="Q37" s="216"/>
      <c r="R37" s="216"/>
      <c r="S37" s="216"/>
      <c r="T37" s="216"/>
      <c r="U37" s="216"/>
      <c r="V37" s="216"/>
      <c r="W37" s="216"/>
      <c r="X37" s="216"/>
      <c r="Y37" s="216"/>
      <c r="Z37" s="216"/>
      <c r="AA37" s="216"/>
      <c r="AB37" s="216"/>
      <c r="AC37" s="216"/>
      <c r="AD37" s="217"/>
    </row>
    <row r="38" spans="1:32" ht="24" customHeight="1">
      <c r="A38" s="266"/>
      <c r="B38" s="267"/>
      <c r="C38" s="267"/>
      <c r="D38" s="268"/>
      <c r="E38" s="240"/>
      <c r="F38" s="241"/>
      <c r="G38" s="241"/>
      <c r="H38" s="241"/>
      <c r="I38" s="242"/>
      <c r="J38" s="260"/>
      <c r="K38" s="216"/>
      <c r="L38" s="216"/>
      <c r="M38" s="216"/>
      <c r="N38" s="216"/>
      <c r="O38" s="216"/>
      <c r="P38" s="216"/>
      <c r="Q38" s="216"/>
      <c r="R38" s="216"/>
      <c r="S38" s="216"/>
      <c r="T38" s="216"/>
      <c r="U38" s="216"/>
      <c r="V38" s="216"/>
      <c r="W38" s="216"/>
      <c r="X38" s="216"/>
      <c r="Y38" s="216"/>
      <c r="Z38" s="216"/>
      <c r="AA38" s="216"/>
      <c r="AB38" s="216"/>
      <c r="AC38" s="216"/>
      <c r="AD38" s="217"/>
    </row>
    <row r="39" spans="1:32" ht="12.95" customHeight="1">
      <c r="A39" s="266"/>
      <c r="B39" s="267"/>
      <c r="C39" s="267"/>
      <c r="D39" s="268"/>
      <c r="E39" s="237" t="s">
        <v>152</v>
      </c>
      <c r="F39" s="238"/>
      <c r="G39" s="238"/>
      <c r="H39" s="238"/>
      <c r="I39" s="239"/>
      <c r="J39" s="218"/>
      <c r="K39" s="218"/>
      <c r="L39" s="218"/>
      <c r="M39" s="218"/>
      <c r="N39" s="218"/>
      <c r="O39" s="218"/>
      <c r="P39" s="218"/>
      <c r="Q39" s="92"/>
      <c r="R39" s="93"/>
      <c r="S39" s="93"/>
      <c r="T39" s="93"/>
      <c r="U39" s="93"/>
      <c r="V39" s="93"/>
      <c r="W39" s="93"/>
      <c r="X39" s="93"/>
      <c r="Y39" s="93"/>
      <c r="Z39" s="93"/>
      <c r="AA39" s="93"/>
      <c r="AB39" s="93"/>
      <c r="AC39" s="94"/>
      <c r="AD39" s="95"/>
    </row>
    <row r="40" spans="1:32" ht="12.95" customHeight="1">
      <c r="A40" s="266"/>
      <c r="B40" s="267"/>
      <c r="C40" s="267"/>
      <c r="D40" s="268"/>
      <c r="E40" s="272"/>
      <c r="F40" s="273"/>
      <c r="G40" s="273"/>
      <c r="H40" s="273"/>
      <c r="I40" s="274"/>
      <c r="J40" s="218"/>
      <c r="K40" s="218"/>
      <c r="L40" s="218"/>
      <c r="M40" s="218"/>
      <c r="N40" s="218"/>
      <c r="O40" s="218"/>
      <c r="P40" s="218"/>
      <c r="Q40" s="96"/>
      <c r="R40" s="98"/>
      <c r="S40" s="98"/>
      <c r="T40" s="98"/>
      <c r="U40" s="98"/>
      <c r="V40" s="98"/>
      <c r="W40" s="98"/>
      <c r="X40" s="98"/>
      <c r="Y40" s="98"/>
      <c r="Z40" s="98"/>
      <c r="AA40" s="98"/>
      <c r="AB40" s="98"/>
      <c r="AC40" s="97"/>
      <c r="AD40" s="99"/>
      <c r="AF40" s="25" t="s">
        <v>103</v>
      </c>
    </row>
    <row r="41" spans="1:32" ht="12.95" customHeight="1">
      <c r="A41" s="269"/>
      <c r="B41" s="270"/>
      <c r="C41" s="270"/>
      <c r="D41" s="271"/>
      <c r="E41" s="240"/>
      <c r="F41" s="241"/>
      <c r="G41" s="241"/>
      <c r="H41" s="241"/>
      <c r="I41" s="242"/>
      <c r="J41" s="218"/>
      <c r="K41" s="218"/>
      <c r="L41" s="218"/>
      <c r="M41" s="218"/>
      <c r="N41" s="218"/>
      <c r="O41" s="218"/>
      <c r="P41" s="218"/>
      <c r="Q41" s="100"/>
      <c r="R41" s="101"/>
      <c r="S41" s="101"/>
      <c r="T41" s="101"/>
      <c r="U41" s="101"/>
      <c r="V41" s="101"/>
      <c r="W41" s="101"/>
      <c r="X41" s="101"/>
      <c r="Y41" s="101"/>
      <c r="Z41" s="101"/>
      <c r="AA41" s="101"/>
      <c r="AB41" s="101"/>
      <c r="AC41" s="102"/>
      <c r="AD41" s="103"/>
      <c r="AF41" s="25" t="str">
        <f>J43&amp;M43</f>
        <v/>
      </c>
    </row>
    <row r="42" spans="1:32" ht="12.95" customHeight="1">
      <c r="A42" s="250" t="s">
        <v>157</v>
      </c>
      <c r="B42" s="250"/>
      <c r="C42" s="250"/>
      <c r="D42" s="250"/>
      <c r="E42" s="248" t="s">
        <v>1</v>
      </c>
      <c r="F42" s="248"/>
      <c r="G42" s="248"/>
      <c r="H42" s="248"/>
      <c r="I42" s="248"/>
      <c r="J42" s="84" t="s">
        <v>9</v>
      </c>
      <c r="K42" s="288"/>
      <c r="L42" s="289"/>
      <c r="M42" s="289"/>
      <c r="N42" s="289"/>
      <c r="O42" s="289"/>
      <c r="P42" s="248"/>
      <c r="Q42" s="248"/>
      <c r="R42" s="248"/>
      <c r="S42" s="248"/>
      <c r="T42" s="248"/>
      <c r="U42" s="248"/>
      <c r="V42" s="248"/>
      <c r="W42" s="248"/>
      <c r="X42" s="248"/>
      <c r="Y42" s="248"/>
      <c r="Z42" s="248"/>
      <c r="AA42" s="248"/>
      <c r="AB42" s="248"/>
      <c r="AC42" s="248"/>
      <c r="AD42" s="248"/>
      <c r="AE42" s="24" t="s">
        <v>102</v>
      </c>
      <c r="AF42" s="25" t="str">
        <f>CONCATENATE(J49,"　",J51)</f>
        <v>　フリガナ</v>
      </c>
    </row>
    <row r="43" spans="1:32" ht="12.95" customHeight="1">
      <c r="A43" s="250"/>
      <c r="B43" s="250"/>
      <c r="C43" s="250"/>
      <c r="D43" s="250"/>
      <c r="E43" s="248"/>
      <c r="F43" s="248"/>
      <c r="G43" s="248"/>
      <c r="H43" s="248"/>
      <c r="I43" s="248"/>
      <c r="J43" s="253"/>
      <c r="K43" s="254"/>
      <c r="L43" s="255"/>
      <c r="M43" s="287"/>
      <c r="N43" s="287"/>
      <c r="O43" s="287"/>
      <c r="P43" s="287"/>
      <c r="Q43" s="287"/>
      <c r="R43" s="287"/>
      <c r="S43" s="287"/>
      <c r="T43" s="287"/>
      <c r="U43" s="287"/>
      <c r="V43" s="287"/>
      <c r="W43" s="287"/>
      <c r="X43" s="287"/>
      <c r="Y43" s="287"/>
      <c r="Z43" s="287"/>
      <c r="AA43" s="287"/>
      <c r="AB43" s="287"/>
      <c r="AC43" s="287"/>
      <c r="AD43" s="287"/>
    </row>
    <row r="44" spans="1:32" ht="12.95" customHeight="1">
      <c r="A44" s="250"/>
      <c r="B44" s="250"/>
      <c r="C44" s="250"/>
      <c r="D44" s="250"/>
      <c r="E44" s="248"/>
      <c r="F44" s="248"/>
      <c r="G44" s="248"/>
      <c r="H44" s="248"/>
      <c r="I44" s="248"/>
      <c r="J44" s="256"/>
      <c r="K44" s="257"/>
      <c r="L44" s="258"/>
      <c r="M44" s="287"/>
      <c r="N44" s="287"/>
      <c r="O44" s="287"/>
      <c r="P44" s="287"/>
      <c r="Q44" s="287"/>
      <c r="R44" s="287"/>
      <c r="S44" s="287"/>
      <c r="T44" s="287"/>
      <c r="U44" s="287"/>
      <c r="V44" s="287"/>
      <c r="W44" s="287"/>
      <c r="X44" s="287"/>
      <c r="Y44" s="287"/>
      <c r="Z44" s="287"/>
      <c r="AA44" s="287"/>
      <c r="AB44" s="287"/>
      <c r="AC44" s="287"/>
      <c r="AD44" s="287"/>
    </row>
    <row r="45" spans="1:32" ht="12.95" customHeight="1">
      <c r="A45" s="250"/>
      <c r="B45" s="250"/>
      <c r="C45" s="250"/>
      <c r="D45" s="250"/>
      <c r="E45" s="248"/>
      <c r="F45" s="248"/>
      <c r="G45" s="248"/>
      <c r="H45" s="248"/>
      <c r="I45" s="248"/>
      <c r="J45" s="86"/>
      <c r="K45" s="87"/>
      <c r="L45" s="88"/>
      <c r="M45" s="287"/>
      <c r="N45" s="287"/>
      <c r="O45" s="287"/>
      <c r="P45" s="287"/>
      <c r="Q45" s="287"/>
      <c r="R45" s="287"/>
      <c r="S45" s="287"/>
      <c r="T45" s="287"/>
      <c r="U45" s="287"/>
      <c r="V45" s="287"/>
      <c r="W45" s="287"/>
      <c r="X45" s="287"/>
      <c r="Y45" s="287"/>
      <c r="Z45" s="287"/>
      <c r="AA45" s="287"/>
      <c r="AB45" s="287"/>
      <c r="AC45" s="287"/>
      <c r="AD45" s="287"/>
    </row>
    <row r="46" spans="1:32" ht="12.95" customHeight="1">
      <c r="A46" s="250"/>
      <c r="B46" s="250"/>
      <c r="C46" s="250"/>
      <c r="D46" s="250"/>
      <c r="E46" s="248"/>
      <c r="F46" s="248"/>
      <c r="G46" s="248"/>
      <c r="H46" s="248"/>
      <c r="I46" s="248"/>
      <c r="J46" s="89"/>
      <c r="K46" s="90"/>
      <c r="L46" s="91"/>
      <c r="M46" s="287"/>
      <c r="N46" s="287"/>
      <c r="O46" s="287"/>
      <c r="P46" s="287"/>
      <c r="Q46" s="287"/>
      <c r="R46" s="287"/>
      <c r="S46" s="287"/>
      <c r="T46" s="287"/>
      <c r="U46" s="287"/>
      <c r="V46" s="287"/>
      <c r="W46" s="287"/>
      <c r="X46" s="287"/>
      <c r="Y46" s="287"/>
      <c r="Z46" s="287"/>
      <c r="AA46" s="287"/>
      <c r="AB46" s="287"/>
      <c r="AC46" s="287"/>
      <c r="AD46" s="287"/>
    </row>
    <row r="47" spans="1:32" ht="12.95" customHeight="1">
      <c r="A47" s="250"/>
      <c r="B47" s="250"/>
      <c r="C47" s="250"/>
      <c r="D47" s="250"/>
      <c r="E47" s="248" t="s">
        <v>2</v>
      </c>
      <c r="F47" s="248"/>
      <c r="G47" s="248"/>
      <c r="H47" s="248"/>
      <c r="I47" s="248"/>
      <c r="J47" s="285"/>
      <c r="K47" s="285"/>
      <c r="L47" s="285"/>
      <c r="M47" s="285"/>
      <c r="N47" s="285"/>
      <c r="O47" s="285"/>
      <c r="P47" s="285"/>
      <c r="Q47" s="285"/>
      <c r="R47" s="285"/>
      <c r="S47" s="285"/>
      <c r="T47" s="285"/>
      <c r="U47" s="285"/>
      <c r="V47" s="285"/>
      <c r="W47" s="285"/>
      <c r="X47" s="285"/>
      <c r="Y47" s="285"/>
      <c r="Z47" s="285"/>
      <c r="AA47" s="285"/>
      <c r="AB47" s="285"/>
      <c r="AC47" s="285"/>
      <c r="AD47" s="285"/>
    </row>
    <row r="48" spans="1:32" ht="12.95" customHeight="1">
      <c r="A48" s="250"/>
      <c r="B48" s="250"/>
      <c r="C48" s="250"/>
      <c r="D48" s="250"/>
      <c r="E48" s="248"/>
      <c r="F48" s="248"/>
      <c r="G48" s="248"/>
      <c r="H48" s="248"/>
      <c r="I48" s="248"/>
      <c r="J48" s="285"/>
      <c r="K48" s="285"/>
      <c r="L48" s="285"/>
      <c r="M48" s="285"/>
      <c r="N48" s="285"/>
      <c r="O48" s="285"/>
      <c r="P48" s="285"/>
      <c r="Q48" s="285"/>
      <c r="R48" s="285"/>
      <c r="S48" s="285"/>
      <c r="T48" s="285"/>
      <c r="U48" s="285"/>
      <c r="V48" s="285"/>
      <c r="W48" s="285"/>
      <c r="X48" s="285"/>
      <c r="Y48" s="285"/>
      <c r="Z48" s="285"/>
      <c r="AA48" s="285"/>
      <c r="AB48" s="285"/>
      <c r="AC48" s="285"/>
      <c r="AD48" s="285"/>
    </row>
    <row r="49" spans="1:31" ht="12.95" customHeight="1">
      <c r="A49" s="250"/>
      <c r="B49" s="250"/>
      <c r="C49" s="250"/>
      <c r="D49" s="250"/>
      <c r="E49" s="248" t="s">
        <v>3</v>
      </c>
      <c r="F49" s="248"/>
      <c r="G49" s="248"/>
      <c r="H49" s="248"/>
      <c r="I49" s="248"/>
      <c r="J49" s="285"/>
      <c r="K49" s="285"/>
      <c r="L49" s="285"/>
      <c r="M49" s="285"/>
      <c r="N49" s="285"/>
      <c r="O49" s="285"/>
      <c r="P49" s="285"/>
      <c r="Q49" s="285"/>
      <c r="R49" s="285"/>
      <c r="S49" s="285"/>
      <c r="T49" s="285"/>
      <c r="U49" s="285"/>
      <c r="V49" s="285"/>
      <c r="W49" s="285"/>
      <c r="X49" s="285"/>
      <c r="Y49" s="285"/>
      <c r="Z49" s="285"/>
      <c r="AA49" s="285"/>
      <c r="AB49" s="285"/>
      <c r="AC49" s="285"/>
      <c r="AD49" s="285"/>
    </row>
    <row r="50" spans="1:31" ht="12.95" customHeight="1">
      <c r="A50" s="250"/>
      <c r="B50" s="250"/>
      <c r="C50" s="250"/>
      <c r="D50" s="250"/>
      <c r="E50" s="248"/>
      <c r="F50" s="248"/>
      <c r="G50" s="248"/>
      <c r="H50" s="248"/>
      <c r="I50" s="248"/>
      <c r="J50" s="285"/>
      <c r="K50" s="285"/>
      <c r="L50" s="285"/>
      <c r="M50" s="285"/>
      <c r="N50" s="285"/>
      <c r="O50" s="285"/>
      <c r="P50" s="285"/>
      <c r="Q50" s="285"/>
      <c r="R50" s="285"/>
      <c r="S50" s="285"/>
      <c r="T50" s="285"/>
      <c r="U50" s="285"/>
      <c r="V50" s="285"/>
      <c r="W50" s="285"/>
      <c r="X50" s="285"/>
      <c r="Y50" s="285"/>
      <c r="Z50" s="285"/>
      <c r="AA50" s="285"/>
      <c r="AB50" s="285"/>
      <c r="AC50" s="285"/>
      <c r="AD50" s="285"/>
    </row>
    <row r="51" spans="1:31" ht="12.95" customHeight="1">
      <c r="A51" s="250"/>
      <c r="B51" s="250"/>
      <c r="C51" s="250"/>
      <c r="D51" s="250"/>
      <c r="E51" s="248" t="s">
        <v>4</v>
      </c>
      <c r="F51" s="248"/>
      <c r="G51" s="248"/>
      <c r="H51" s="248"/>
      <c r="I51" s="248"/>
      <c r="J51" s="215" t="s">
        <v>281</v>
      </c>
      <c r="K51" s="261"/>
      <c r="L51" s="262"/>
      <c r="M51" s="215"/>
      <c r="N51" s="261"/>
      <c r="O51" s="261"/>
      <c r="P51" s="261"/>
      <c r="Q51" s="261"/>
      <c r="R51" s="261"/>
      <c r="S51" s="261"/>
      <c r="T51" s="261"/>
      <c r="U51" s="261"/>
      <c r="V51" s="261"/>
      <c r="W51" s="261"/>
      <c r="X51" s="261"/>
      <c r="Y51" s="261"/>
      <c r="Z51" s="261"/>
      <c r="AA51" s="261"/>
      <c r="AB51" s="261"/>
      <c r="AC51" s="261"/>
      <c r="AD51" s="262"/>
    </row>
    <row r="52" spans="1:31" ht="26.1" customHeight="1">
      <c r="A52" s="250"/>
      <c r="B52" s="250"/>
      <c r="C52" s="250"/>
      <c r="D52" s="250"/>
      <c r="E52" s="248"/>
      <c r="F52" s="248"/>
      <c r="G52" s="248"/>
      <c r="H52" s="248"/>
      <c r="I52" s="248"/>
      <c r="J52" s="260"/>
      <c r="K52" s="216"/>
      <c r="L52" s="216"/>
      <c r="M52" s="216"/>
      <c r="N52" s="216"/>
      <c r="O52" s="216"/>
      <c r="P52" s="216"/>
      <c r="Q52" s="216"/>
      <c r="R52" s="216"/>
      <c r="S52" s="216"/>
      <c r="T52" s="216"/>
      <c r="U52" s="216"/>
      <c r="V52" s="216"/>
      <c r="W52" s="216"/>
      <c r="X52" s="216"/>
      <c r="Y52" s="216"/>
      <c r="Z52" s="216"/>
      <c r="AA52" s="216"/>
      <c r="AB52" s="216"/>
      <c r="AC52" s="216"/>
      <c r="AD52" s="217"/>
    </row>
    <row r="53" spans="1:31" ht="12.95" customHeight="1">
      <c r="A53" s="250"/>
      <c r="B53" s="250"/>
      <c r="C53" s="250"/>
      <c r="D53" s="250"/>
      <c r="E53" s="248" t="s">
        <v>5</v>
      </c>
      <c r="F53" s="248"/>
      <c r="G53" s="248"/>
      <c r="H53" s="248"/>
      <c r="I53" s="248"/>
      <c r="J53" s="276"/>
      <c r="K53" s="276"/>
      <c r="L53" s="276"/>
      <c r="M53" s="276"/>
      <c r="N53" s="276"/>
      <c r="O53" s="276"/>
      <c r="P53" s="276"/>
      <c r="Q53" s="276"/>
      <c r="R53" s="276"/>
      <c r="S53" s="276"/>
      <c r="T53" s="248" t="s">
        <v>6</v>
      </c>
      <c r="U53" s="248"/>
      <c r="V53" s="248"/>
      <c r="W53" s="276"/>
      <c r="X53" s="276"/>
      <c r="Y53" s="276"/>
      <c r="Z53" s="276"/>
      <c r="AA53" s="276"/>
      <c r="AB53" s="276"/>
      <c r="AC53" s="276"/>
      <c r="AD53" s="276"/>
      <c r="AE53" s="51"/>
    </row>
    <row r="54" spans="1:31" ht="12.95" customHeight="1">
      <c r="A54" s="250"/>
      <c r="B54" s="250"/>
      <c r="C54" s="250"/>
      <c r="D54" s="250"/>
      <c r="E54" s="248"/>
      <c r="F54" s="248"/>
      <c r="G54" s="248"/>
      <c r="H54" s="248"/>
      <c r="I54" s="248"/>
      <c r="J54" s="276"/>
      <c r="K54" s="276"/>
      <c r="L54" s="276"/>
      <c r="M54" s="276"/>
      <c r="N54" s="276"/>
      <c r="O54" s="276"/>
      <c r="P54" s="276"/>
      <c r="Q54" s="276"/>
      <c r="R54" s="276"/>
      <c r="S54" s="276"/>
      <c r="T54" s="248"/>
      <c r="U54" s="248"/>
      <c r="V54" s="248"/>
      <c r="W54" s="276"/>
      <c r="X54" s="276"/>
      <c r="Y54" s="276"/>
      <c r="Z54" s="276"/>
      <c r="AA54" s="276"/>
      <c r="AB54" s="276"/>
      <c r="AC54" s="276"/>
      <c r="AD54" s="276"/>
      <c r="AE54" s="51"/>
    </row>
    <row r="55" spans="1:31" ht="12.95" customHeight="1">
      <c r="A55" s="250"/>
      <c r="B55" s="250"/>
      <c r="C55" s="250"/>
      <c r="D55" s="250"/>
      <c r="E55" s="248" t="s">
        <v>7</v>
      </c>
      <c r="F55" s="248"/>
      <c r="G55" s="248"/>
      <c r="H55" s="248"/>
      <c r="I55" s="248"/>
      <c r="J55" s="275"/>
      <c r="K55" s="276"/>
      <c r="L55" s="276"/>
      <c r="M55" s="276"/>
      <c r="N55" s="276"/>
      <c r="O55" s="276"/>
      <c r="P55" s="276"/>
      <c r="Q55" s="276"/>
      <c r="R55" s="276"/>
      <c r="S55" s="276"/>
      <c r="T55" s="276"/>
      <c r="U55" s="276"/>
      <c r="V55" s="276"/>
      <c r="W55" s="276"/>
      <c r="X55" s="276"/>
      <c r="Y55" s="276"/>
      <c r="Z55" s="276"/>
      <c r="AA55" s="276"/>
      <c r="AB55" s="276"/>
      <c r="AC55" s="276"/>
      <c r="AD55" s="276"/>
    </row>
    <row r="56" spans="1:31" ht="12.95" customHeight="1">
      <c r="A56" s="250"/>
      <c r="B56" s="250"/>
      <c r="C56" s="250"/>
      <c r="D56" s="250"/>
      <c r="E56" s="248"/>
      <c r="F56" s="248"/>
      <c r="G56" s="248"/>
      <c r="H56" s="248"/>
      <c r="I56" s="248"/>
      <c r="J56" s="276"/>
      <c r="K56" s="276"/>
      <c r="L56" s="276"/>
      <c r="M56" s="276"/>
      <c r="N56" s="276"/>
      <c r="O56" s="276"/>
      <c r="P56" s="276"/>
      <c r="Q56" s="276"/>
      <c r="R56" s="276"/>
      <c r="S56" s="276"/>
      <c r="T56" s="276"/>
      <c r="U56" s="276"/>
      <c r="V56" s="276"/>
      <c r="W56" s="276"/>
      <c r="X56" s="276"/>
      <c r="Y56" s="276"/>
      <c r="Z56" s="276"/>
      <c r="AA56" s="276"/>
      <c r="AB56" s="276"/>
      <c r="AC56" s="276"/>
      <c r="AD56" s="276"/>
    </row>
    <row r="57" spans="1:31" ht="12.95" customHeight="1">
      <c r="A57" s="250"/>
      <c r="B57" s="250"/>
      <c r="C57" s="250"/>
      <c r="D57" s="250"/>
      <c r="E57" s="248" t="s">
        <v>8</v>
      </c>
      <c r="F57" s="248"/>
      <c r="G57" s="248"/>
      <c r="H57" s="248"/>
      <c r="I57" s="248"/>
      <c r="J57" s="275"/>
      <c r="K57" s="276"/>
      <c r="L57" s="276"/>
      <c r="M57" s="276"/>
      <c r="N57" s="276"/>
      <c r="O57" s="276"/>
      <c r="P57" s="276"/>
      <c r="Q57" s="276"/>
      <c r="R57" s="276"/>
      <c r="S57" s="276"/>
      <c r="T57" s="276"/>
      <c r="U57" s="276"/>
      <c r="V57" s="276"/>
      <c r="W57" s="276"/>
      <c r="X57" s="276"/>
      <c r="Y57" s="276"/>
      <c r="Z57" s="276"/>
      <c r="AA57" s="276"/>
      <c r="AB57" s="276"/>
      <c r="AC57" s="276"/>
      <c r="AD57" s="276"/>
    </row>
    <row r="58" spans="1:31" ht="12.95" customHeight="1">
      <c r="A58" s="250"/>
      <c r="B58" s="250"/>
      <c r="C58" s="250"/>
      <c r="D58" s="250"/>
      <c r="E58" s="248"/>
      <c r="F58" s="248"/>
      <c r="G58" s="248"/>
      <c r="H58" s="248"/>
      <c r="I58" s="248"/>
      <c r="J58" s="276"/>
      <c r="K58" s="276"/>
      <c r="L58" s="276"/>
      <c r="M58" s="276"/>
      <c r="N58" s="276"/>
      <c r="O58" s="276"/>
      <c r="P58" s="276"/>
      <c r="Q58" s="276"/>
      <c r="R58" s="276"/>
      <c r="S58" s="276"/>
      <c r="T58" s="276"/>
      <c r="U58" s="276"/>
      <c r="V58" s="276"/>
      <c r="W58" s="276"/>
      <c r="X58" s="276"/>
      <c r="Y58" s="276"/>
      <c r="Z58" s="276"/>
      <c r="AA58" s="276"/>
      <c r="AB58" s="276"/>
      <c r="AC58" s="276"/>
      <c r="AD58" s="276"/>
    </row>
    <row r="59" spans="1:31" ht="12.95" customHeight="1">
      <c r="A59" s="175"/>
      <c r="B59" s="44"/>
      <c r="C59" s="44"/>
      <c r="D59" s="44"/>
      <c r="E59" s="45"/>
      <c r="F59" s="45"/>
      <c r="G59" s="45"/>
      <c r="H59" s="45"/>
      <c r="I59" s="45"/>
      <c r="J59" s="46"/>
      <c r="K59" s="46"/>
      <c r="L59" s="46"/>
      <c r="M59" s="46"/>
      <c r="N59" s="46"/>
      <c r="O59" s="46"/>
      <c r="P59" s="46"/>
      <c r="Q59" s="46"/>
      <c r="R59" s="46"/>
      <c r="S59" s="46"/>
      <c r="T59" s="46"/>
      <c r="U59" s="46"/>
      <c r="V59" s="46"/>
      <c r="W59" s="46"/>
      <c r="X59" s="46"/>
      <c r="Y59" s="46"/>
      <c r="Z59" s="46"/>
      <c r="AA59" s="46"/>
      <c r="AB59" s="46"/>
      <c r="AC59" s="46"/>
      <c r="AD59" s="46"/>
    </row>
    <row r="60" spans="1:31" ht="12.95" customHeight="1">
      <c r="A60" s="280" t="s">
        <v>160</v>
      </c>
      <c r="B60" s="281"/>
      <c r="C60" s="281"/>
      <c r="D60" s="281"/>
      <c r="E60" s="281"/>
      <c r="F60" s="281"/>
      <c r="G60" s="281"/>
      <c r="H60" s="281"/>
      <c r="I60" s="282"/>
      <c r="J60" s="282"/>
      <c r="K60" s="282"/>
      <c r="L60" s="282"/>
      <c r="M60" s="282"/>
      <c r="N60" s="282"/>
      <c r="O60" s="282"/>
      <c r="P60" s="282"/>
      <c r="Q60" s="282"/>
      <c r="R60" s="282"/>
      <c r="S60" s="282"/>
      <c r="T60" s="282"/>
      <c r="U60" s="282"/>
      <c r="V60" s="282"/>
      <c r="W60" s="282"/>
      <c r="X60" s="282"/>
      <c r="Y60" s="282"/>
      <c r="Z60" s="282"/>
      <c r="AA60" s="282"/>
      <c r="AB60" s="282"/>
      <c r="AC60" s="282"/>
      <c r="AD60" s="282"/>
    </row>
    <row r="61" spans="1:31" ht="12.95" customHeight="1">
      <c r="A61" s="280" t="s">
        <v>161</v>
      </c>
      <c r="B61" s="281"/>
      <c r="C61" s="281"/>
      <c r="D61" s="281"/>
      <c r="E61" s="281"/>
      <c r="F61" s="281"/>
      <c r="G61" s="281"/>
      <c r="H61" s="281"/>
      <c r="I61" s="277"/>
      <c r="J61" s="278"/>
      <c r="K61" s="278"/>
      <c r="L61" s="278"/>
      <c r="M61" s="278"/>
      <c r="N61" s="278"/>
      <c r="O61" s="278"/>
      <c r="P61" s="278"/>
      <c r="Q61" s="278"/>
      <c r="R61" s="278"/>
      <c r="S61" s="278"/>
      <c r="T61" s="278"/>
      <c r="U61" s="278"/>
      <c r="V61" s="278"/>
      <c r="W61" s="278"/>
      <c r="X61" s="278"/>
      <c r="Y61" s="278"/>
      <c r="Z61" s="278"/>
      <c r="AA61" s="278"/>
      <c r="AB61" s="278"/>
      <c r="AC61" s="278"/>
      <c r="AD61" s="279"/>
    </row>
    <row r="62" spans="1:31" ht="12.95" customHeight="1">
      <c r="A62" s="280" t="s">
        <v>5</v>
      </c>
      <c r="B62" s="281"/>
      <c r="C62" s="281"/>
      <c r="D62" s="281"/>
      <c r="E62" s="281"/>
      <c r="F62" s="281"/>
      <c r="G62" s="281"/>
      <c r="H62" s="281"/>
      <c r="I62" s="277" t="str">
        <f>TEXT(J53&amp;"","@")</f>
        <v/>
      </c>
      <c r="J62" s="278"/>
      <c r="K62" s="278"/>
      <c r="L62" s="278"/>
      <c r="M62" s="278"/>
      <c r="N62" s="278"/>
      <c r="O62" s="278"/>
      <c r="P62" s="278"/>
      <c r="Q62" s="278"/>
      <c r="R62" s="278"/>
      <c r="S62" s="278"/>
      <c r="T62" s="278"/>
      <c r="U62" s="278"/>
      <c r="V62" s="278"/>
      <c r="W62" s="278"/>
      <c r="X62" s="278"/>
      <c r="Y62" s="278"/>
      <c r="Z62" s="278"/>
      <c r="AA62" s="278"/>
      <c r="AB62" s="278"/>
      <c r="AC62" s="278"/>
      <c r="AD62" s="279"/>
    </row>
    <row r="63" spans="1:31" ht="12.95" customHeight="1">
      <c r="A63" s="280" t="s">
        <v>313</v>
      </c>
      <c r="B63" s="281"/>
      <c r="C63" s="281"/>
      <c r="D63" s="281"/>
      <c r="E63" s="281"/>
      <c r="F63" s="281"/>
      <c r="G63" s="281"/>
      <c r="H63" s="281"/>
      <c r="I63" s="277" t="str">
        <f>TEXT(J55&amp;"","@")</f>
        <v/>
      </c>
      <c r="J63" s="278"/>
      <c r="K63" s="278"/>
      <c r="L63" s="278"/>
      <c r="M63" s="278"/>
      <c r="N63" s="278"/>
      <c r="O63" s="278"/>
      <c r="P63" s="278"/>
      <c r="Q63" s="278"/>
      <c r="R63" s="278"/>
      <c r="S63" s="278"/>
      <c r="T63" s="278"/>
      <c r="U63" s="278"/>
      <c r="V63" s="278"/>
      <c r="W63" s="278"/>
      <c r="X63" s="278"/>
      <c r="Y63" s="278"/>
      <c r="Z63" s="278"/>
      <c r="AA63" s="278"/>
      <c r="AB63" s="278"/>
      <c r="AC63" s="278"/>
      <c r="AD63" s="279"/>
    </row>
    <row r="64" spans="1:31" ht="12.95" customHeight="1">
      <c r="A64" s="32"/>
      <c r="B64" s="32"/>
      <c r="C64" s="32"/>
      <c r="D64" s="32"/>
      <c r="E64" s="33"/>
      <c r="F64" s="33"/>
      <c r="G64" s="33"/>
      <c r="H64" s="33"/>
      <c r="I64" s="33"/>
      <c r="J64" s="12"/>
      <c r="K64" s="12"/>
      <c r="L64" s="12"/>
      <c r="M64" s="12"/>
      <c r="N64" s="12"/>
      <c r="O64" s="12"/>
      <c r="P64" s="12"/>
      <c r="Q64" s="12"/>
      <c r="R64" s="12"/>
      <c r="S64" s="12"/>
      <c r="T64" s="12"/>
      <c r="U64" s="12"/>
      <c r="V64" s="12"/>
      <c r="W64" s="12"/>
      <c r="X64" s="12"/>
      <c r="Y64" s="12"/>
      <c r="Z64" s="12"/>
      <c r="AA64" s="12"/>
      <c r="AB64" s="12"/>
      <c r="AC64" s="12"/>
      <c r="AD64" s="12"/>
    </row>
    <row r="65" spans="1:11" ht="12.95" customHeight="1">
      <c r="A65" s="34"/>
      <c r="E65" s="20" t="s">
        <v>158</v>
      </c>
      <c r="K65" s="178" t="s">
        <v>245</v>
      </c>
    </row>
    <row r="66" spans="1:11">
      <c r="A66" s="125"/>
    </row>
  </sheetData>
  <customSheetViews>
    <customSheetView guid="{89883434-859D-4EE8-8F9D-D628E73A59E0}" scale="150" showPageBreaks="1" showGridLines="0" fitToPage="1" printArea="1" hiddenColumns="1" view="pageBreakPreview" showRuler="0">
      <pageMargins left="0.59055118110236227" right="0.59055118110236227" top="0.39370078740157483" bottom="0.39370078740157483" header="0.31496062992125984" footer="0.31496062992125984"/>
      <printOptions horizontalCentered="1"/>
      <pageSetup paperSize="9" scale="84" orientation="portrait" r:id="rId1"/>
      <headerFooter scaleWithDoc="0">
        <oddHeader>&amp;L&amp;"ＭＳ 明朝,標準"&amp;9様式1別紙1  支援機関と連絡担当者に関する事項</oddHeader>
      </headerFooter>
    </customSheetView>
    <customSheetView guid="{5307A28F-EFEA-42E9-9557-E65AD0526D42}" scale="150" showPageBreaks="1" showGridLines="0" fitToPage="1" printArea="1" hiddenColumns="1" view="pageBreakPreview" showRuler="0" topLeftCell="A5">
      <selection activeCell="J28" sqref="J28"/>
      <pageMargins left="0.59055118110236227" right="0.59055118110236227" top="0.39370078740157483" bottom="0.39370078740157483" header="0.31496062992125984" footer="0.31496062992125984"/>
      <printOptions horizontalCentered="1"/>
      <pageSetup paperSize="9" scale="84" orientation="portrait" r:id="rId2"/>
      <headerFooter scaleWithDoc="0">
        <oddHeader>&amp;L&amp;"ＭＳ 明朝,標準"&amp;9様式1別紙1  支援機関と連絡担当者に関する事項</oddHeader>
      </headerFooter>
    </customSheetView>
    <customSheetView guid="{746139F6-8F38-4516-8B80-0CF0B0995209}" scale="150" showPageBreaks="1" showGridLines="0" fitToPage="1" printArea="1" hiddenColumns="1" view="pageBreakPreview" showRuler="0" topLeftCell="A5">
      <selection activeCell="J28" sqref="J28"/>
      <pageMargins left="0.59055118110236227" right="0.59055118110236227" top="0.39370078740157483" bottom="0.39370078740157483" header="0.31496062992125984" footer="0.31496062992125984"/>
      <printOptions horizontalCentered="1"/>
      <pageSetup paperSize="9" scale="84" orientation="portrait" r:id="rId3"/>
      <headerFooter scaleWithDoc="0">
        <oddHeader>&amp;L&amp;"ＭＳ 明朝,標準"&amp;9様式1別紙1  支援機関と連絡担当者に関する事項</oddHeader>
      </headerFooter>
    </customSheetView>
    <customSheetView guid="{21F8DF26-34F1-4E1D-A47B-F38739263D32}" scale="150" showPageBreaks="1" showGridLines="0" fitToPage="1" printArea="1" hiddenColumns="1" view="pageBreakPreview" showRuler="0" topLeftCell="A5">
      <selection activeCell="J28" sqref="J28"/>
      <pageMargins left="0.59055118110236227" right="0.59055118110236227" top="0.39370078740157483" bottom="0.39370078740157483" header="0.31496062992125984" footer="0.31496062992125984"/>
      <printOptions horizontalCentered="1"/>
      <pageSetup paperSize="9" scale="84" orientation="portrait" r:id="rId4"/>
      <headerFooter scaleWithDoc="0">
        <oddHeader>&amp;L&amp;"ＭＳ 明朝,標準"&amp;9様式1別紙1  支援機関と連絡担当者に関する事項</oddHeader>
      </headerFooter>
    </customSheetView>
    <customSheetView guid="{AED2A9CD-39E2-4992-96BD-3874CD586F2F}" scale="150" showPageBreaks="1" showGridLines="0" fitToPage="1" printArea="1" hiddenColumns="1" view="pageBreakPreview" showRuler="0" topLeftCell="A5">
      <selection activeCell="J28" sqref="J28"/>
      <pageMargins left="0.59055118110236227" right="0.59055118110236227" top="0.39370078740157483" bottom="0.39370078740157483" header="0.31496062992125984" footer="0.31496062992125984"/>
      <printOptions horizontalCentered="1"/>
      <pageSetup paperSize="9" scale="84" orientation="portrait" r:id="rId5"/>
      <headerFooter scaleWithDoc="0">
        <oddHeader>&amp;L&amp;"ＭＳ 明朝,標準"&amp;9様式1別紙1  支援機関と連絡担当者に関する事項</oddHeader>
      </headerFooter>
    </customSheetView>
    <customSheetView guid="{70C1BF2A-1C6F-4D0E-A2F7-6D75D57545A8}" scale="150" showPageBreaks="1" showGridLines="0" fitToPage="1" printArea="1" hiddenColumns="1" view="pageBreakPreview" showRuler="0" topLeftCell="A5">
      <selection activeCell="J28" sqref="J28"/>
      <pageMargins left="0.59055118110236227" right="0.59055118110236227" top="0.39370078740157483" bottom="0.39370078740157483" header="0.31496062992125984" footer="0.31496062992125984"/>
      <printOptions horizontalCentered="1"/>
      <pageSetup paperSize="9" scale="84" orientation="portrait" r:id="rId6"/>
      <headerFooter scaleWithDoc="0">
        <oddHeader>&amp;L&amp;"ＭＳ 明朝,標準"&amp;9様式1別紙1  支援機関と連絡担当者に関する事項</oddHeader>
      </headerFooter>
    </customSheetView>
    <customSheetView guid="{83CDB7E6-11C2-4AAD-8467-103E7AF7DAF4}" scale="200" showPageBreaks="1" showGridLines="0" fitToPage="1" printArea="1" hiddenColumns="1" view="pageBreakPreview" showRuler="0">
      <selection activeCell="I61" sqref="I61:AD61"/>
      <pageMargins left="0.59055118110236227" right="0.59055118110236227" top="0.39370078740157483" bottom="0.39370078740157483" header="0.31496062992125984" footer="0.31496062992125984"/>
      <printOptions horizontalCentered="1"/>
      <pageSetup paperSize="9" scale="84" orientation="portrait" r:id="rId7"/>
      <headerFooter scaleWithDoc="0">
        <oddHeader>&amp;L&amp;"ＭＳ 明朝,標準"&amp;9様式1別紙1  支援機関と連絡担当者に関する事項</oddHeader>
      </headerFooter>
    </customSheetView>
  </customSheetViews>
  <mergeCells count="81">
    <mergeCell ref="A63:H63"/>
    <mergeCell ref="I63:AD63"/>
    <mergeCell ref="J41:P41"/>
    <mergeCell ref="A42:D58"/>
    <mergeCell ref="E42:I46"/>
    <mergeCell ref="K42:O42"/>
    <mergeCell ref="P42:AD42"/>
    <mergeCell ref="E47:I48"/>
    <mergeCell ref="J47:AD48"/>
    <mergeCell ref="E49:I50"/>
    <mergeCell ref="J49:AD50"/>
    <mergeCell ref="E55:I56"/>
    <mergeCell ref="M43:AD46"/>
    <mergeCell ref="J55:AD56"/>
    <mergeCell ref="E57:I58"/>
    <mergeCell ref="A62:H62"/>
    <mergeCell ref="AI4:AK4"/>
    <mergeCell ref="J39:P39"/>
    <mergeCell ref="J40:P40"/>
    <mergeCell ref="J4:AD5"/>
    <mergeCell ref="J16:AD17"/>
    <mergeCell ref="J24:AD25"/>
    <mergeCell ref="J26:AD27"/>
    <mergeCell ref="W22:AD23"/>
    <mergeCell ref="T22:V23"/>
    <mergeCell ref="J22:S23"/>
    <mergeCell ref="J18:AD19"/>
    <mergeCell ref="AI8:AK8"/>
    <mergeCell ref="M12:AD15"/>
    <mergeCell ref="P11:AD11"/>
    <mergeCell ref="K11:O11"/>
    <mergeCell ref="J7:AD7"/>
    <mergeCell ref="I62:AD62"/>
    <mergeCell ref="A60:H60"/>
    <mergeCell ref="I60:AD60"/>
    <mergeCell ref="A61:H61"/>
    <mergeCell ref="I61:AD61"/>
    <mergeCell ref="J57:AD58"/>
    <mergeCell ref="O37:AD37"/>
    <mergeCell ref="J38:AD38"/>
    <mergeCell ref="J21:AD21"/>
    <mergeCell ref="J20:L20"/>
    <mergeCell ref="M20:AD20"/>
    <mergeCell ref="T53:V54"/>
    <mergeCell ref="W53:AD54"/>
    <mergeCell ref="J53:S54"/>
    <mergeCell ref="J43:L44"/>
    <mergeCell ref="A35:D41"/>
    <mergeCell ref="E35:I36"/>
    <mergeCell ref="E37:I38"/>
    <mergeCell ref="E39:I41"/>
    <mergeCell ref="J37:N37"/>
    <mergeCell ref="E51:I52"/>
    <mergeCell ref="E53:I54"/>
    <mergeCell ref="J52:AD52"/>
    <mergeCell ref="J51:L51"/>
    <mergeCell ref="M51:AD51"/>
    <mergeCell ref="A2:AD3"/>
    <mergeCell ref="E11:I15"/>
    <mergeCell ref="J35:AD36"/>
    <mergeCell ref="A11:D27"/>
    <mergeCell ref="E16:I17"/>
    <mergeCell ref="E18:I19"/>
    <mergeCell ref="E20:I21"/>
    <mergeCell ref="E22:I23"/>
    <mergeCell ref="E24:I25"/>
    <mergeCell ref="E26:I27"/>
    <mergeCell ref="J10:P10"/>
    <mergeCell ref="N33:AD33"/>
    <mergeCell ref="V30:X30"/>
    <mergeCell ref="H33:M33"/>
    <mergeCell ref="J12:L13"/>
    <mergeCell ref="Y30:AD30"/>
    <mergeCell ref="O6:AD6"/>
    <mergeCell ref="J8:P8"/>
    <mergeCell ref="J9:P9"/>
    <mergeCell ref="A4:D10"/>
    <mergeCell ref="E8:I10"/>
    <mergeCell ref="E6:I7"/>
    <mergeCell ref="E4:I5"/>
    <mergeCell ref="J6:N6"/>
  </mergeCells>
  <phoneticPr fontId="4"/>
  <dataValidations count="3">
    <dataValidation type="list" allowBlank="1" showInputMessage="1" showErrorMessage="1" sqref="J12 J43" xr:uid="{00000000-0002-0000-0100-000000000000}">
      <formula1>" 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J8:J10 J39:J41" xr:uid="{00000000-0002-0000-0100-000001000000}">
      <formula1>"コンサルタント,設備施工・エンジニアリング,メーカー,エネルギー供給,ビル管理,エスコ事業,その他"</formula1>
    </dataValidation>
    <dataValidation type="textLength" allowBlank="1" showInputMessage="1" showErrorMessage="1" error="法人番号は１３桁表示です_x000a_（数字のみ）_x000a_" sqref="J4:AD5 J35:AD36" xr:uid="{00000000-0002-0000-0100-000002000000}">
      <formula1>13</formula1>
      <formula2>13</formula2>
    </dataValidation>
  </dataValidations>
  <hyperlinks>
    <hyperlink ref="K65" r:id="rId8" xr:uid="{00000000-0004-0000-0100-000000000000}"/>
  </hyperlinks>
  <printOptions horizontalCentered="1"/>
  <pageMargins left="0.59055118110236227" right="0.59055118110236227" top="0.39370078740157483" bottom="0.39370078740157483" header="0.31496062992125984" footer="0.31496062992125984"/>
  <pageSetup paperSize="9" scale="86" orientation="portrait" r:id="rId9"/>
  <headerFooter scaleWithDoc="0">
    <oddHeader>&amp;L&amp;"ＭＳ 明朝,標準"&amp;9様式1別紙1  支援機関となる法人と連絡担当者に関する事項</oddHeader>
  </headerFooter>
  <legacy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5AF87"/>
    <pageSetUpPr fitToPage="1"/>
  </sheetPr>
  <dimension ref="A2:BF79"/>
  <sheetViews>
    <sheetView showGridLines="0" view="pageBreakPreview" zoomScaleNormal="100" zoomScaleSheetLayoutView="100" workbookViewId="0">
      <selection activeCell="A2" sqref="R2:AE3"/>
    </sheetView>
  </sheetViews>
  <sheetFormatPr defaultColWidth="9" defaultRowHeight="14.25"/>
  <cols>
    <col min="1" max="1" width="3.75" style="20" customWidth="1"/>
    <col min="2" max="30" width="2.875" style="20" customWidth="1"/>
    <col min="31" max="31" width="16.875" style="24" hidden="1" customWidth="1"/>
    <col min="32" max="44" width="9" style="25" hidden="1" customWidth="1"/>
    <col min="45" max="48" width="9" style="24" hidden="1" customWidth="1"/>
    <col min="49" max="49" width="9" style="25" hidden="1" customWidth="1"/>
    <col min="50" max="52" width="9" style="24" hidden="1" customWidth="1"/>
    <col min="53" max="53" width="9" style="25" hidden="1" customWidth="1"/>
    <col min="54" max="58" width="9" style="24" hidden="1" customWidth="1"/>
    <col min="59" max="67" width="0" style="24" hidden="1" customWidth="1"/>
    <col min="68" max="16384" width="9" style="24"/>
  </cols>
  <sheetData>
    <row r="2" spans="1:53" ht="13.5" customHeight="1">
      <c r="M2" s="299" t="s">
        <v>276</v>
      </c>
      <c r="N2" s="299"/>
      <c r="O2" s="299"/>
      <c r="P2" s="299"/>
      <c r="Q2" s="299"/>
      <c r="R2" s="298" t="str">
        <f>TEXT(様式1!Q10&amp;"","@")</f>
        <v/>
      </c>
      <c r="S2" s="298"/>
      <c r="T2" s="298"/>
      <c r="U2" s="298"/>
      <c r="V2" s="298"/>
      <c r="W2" s="298"/>
      <c r="X2" s="298"/>
      <c r="Y2" s="298"/>
      <c r="Z2" s="298"/>
      <c r="AA2" s="298"/>
      <c r="AB2" s="298"/>
      <c r="AC2" s="298"/>
      <c r="AD2" s="298"/>
    </row>
    <row r="3" spans="1:53" ht="13.5" customHeight="1">
      <c r="M3" s="299"/>
      <c r="N3" s="299"/>
      <c r="O3" s="299"/>
      <c r="P3" s="299"/>
      <c r="Q3" s="299"/>
      <c r="R3" s="298"/>
      <c r="S3" s="298"/>
      <c r="T3" s="298"/>
      <c r="U3" s="298"/>
      <c r="V3" s="298"/>
      <c r="W3" s="298"/>
      <c r="X3" s="298"/>
      <c r="Y3" s="298"/>
      <c r="Z3" s="298"/>
      <c r="AA3" s="298"/>
      <c r="AB3" s="298"/>
      <c r="AC3" s="298"/>
      <c r="AD3" s="298"/>
    </row>
    <row r="4" spans="1:53" ht="13.5" customHeight="1"/>
    <row r="5" spans="1:53" ht="13.5" customHeight="1">
      <c r="A5" s="300" t="s">
        <v>311</v>
      </c>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row>
    <row r="6" spans="1:53" ht="13.5" customHeight="1">
      <c r="A6" s="300"/>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F6" s="25" t="s">
        <v>90</v>
      </c>
      <c r="AS6" s="25"/>
      <c r="AT6" s="25"/>
      <c r="AU6" s="25"/>
      <c r="AV6" s="25"/>
      <c r="AW6" s="24"/>
      <c r="BA6" s="24"/>
    </row>
    <row r="7" spans="1:53" ht="13.5" customHeight="1">
      <c r="A7" s="300"/>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F7" s="301" t="s">
        <v>63</v>
      </c>
      <c r="AG7" s="302"/>
      <c r="AH7" s="302"/>
      <c r="AI7" s="302"/>
      <c r="AJ7" s="303"/>
      <c r="AK7" s="301" t="s">
        <v>14</v>
      </c>
      <c r="AL7" s="302"/>
      <c r="AM7" s="302"/>
      <c r="AN7" s="302"/>
      <c r="AO7" s="303"/>
      <c r="AP7" s="283" t="s">
        <v>66</v>
      </c>
      <c r="AQ7" s="283"/>
      <c r="AR7" s="283"/>
      <c r="AS7" s="283"/>
      <c r="AT7" s="283"/>
      <c r="AU7" s="25"/>
      <c r="AV7" s="25"/>
      <c r="AW7" s="24"/>
      <c r="BA7" s="24"/>
    </row>
    <row r="8" spans="1:53" ht="13.5" customHeight="1">
      <c r="AF8" s="75" t="s">
        <v>146</v>
      </c>
      <c r="AG8" s="75" t="s">
        <v>64</v>
      </c>
      <c r="AH8" s="75" t="s">
        <v>65</v>
      </c>
      <c r="AI8" s="75" t="s">
        <v>122</v>
      </c>
      <c r="AJ8" s="75" t="s">
        <v>145</v>
      </c>
      <c r="AK8" s="75" t="s">
        <v>146</v>
      </c>
      <c r="AL8" s="75" t="s">
        <v>64</v>
      </c>
      <c r="AM8" s="75" t="s">
        <v>65</v>
      </c>
      <c r="AN8" s="75" t="s">
        <v>122</v>
      </c>
      <c r="AO8" s="75" t="s">
        <v>145</v>
      </c>
      <c r="AP8" s="75" t="s">
        <v>146</v>
      </c>
      <c r="AQ8" s="75" t="s">
        <v>64</v>
      </c>
      <c r="AR8" s="75" t="s">
        <v>65</v>
      </c>
      <c r="AS8" s="75" t="s">
        <v>122</v>
      </c>
      <c r="AT8" s="75" t="s">
        <v>145</v>
      </c>
      <c r="AU8" s="25"/>
      <c r="AV8" s="25"/>
      <c r="AW8" s="24"/>
      <c r="BA8" s="24"/>
    </row>
    <row r="9" spans="1:53" ht="13.5" customHeight="1">
      <c r="A9" s="20" t="s">
        <v>10</v>
      </c>
      <c r="AF9" s="24"/>
      <c r="AS9" s="25"/>
      <c r="AT9" s="25"/>
      <c r="AU9" s="25"/>
      <c r="AV9" s="25"/>
      <c r="AW9" s="24"/>
      <c r="BA9" s="24"/>
    </row>
    <row r="10" spans="1:53" ht="13.5" customHeight="1">
      <c r="A10" s="251"/>
      <c r="B10" s="251"/>
      <c r="C10" s="251"/>
      <c r="D10" s="251"/>
      <c r="E10" s="251"/>
      <c r="F10" s="251"/>
      <c r="G10" s="251"/>
      <c r="H10" s="251"/>
      <c r="I10" s="251"/>
      <c r="J10" s="251"/>
      <c r="K10" s="296" t="s">
        <v>250</v>
      </c>
      <c r="L10" s="297"/>
      <c r="M10" s="297"/>
      <c r="N10" s="297"/>
      <c r="O10" s="296" t="s">
        <v>251</v>
      </c>
      <c r="P10" s="297"/>
      <c r="Q10" s="297"/>
      <c r="R10" s="297"/>
      <c r="S10" s="296" t="s">
        <v>252</v>
      </c>
      <c r="T10" s="297"/>
      <c r="U10" s="297"/>
      <c r="V10" s="297"/>
      <c r="W10" s="296" t="s">
        <v>253</v>
      </c>
      <c r="X10" s="297"/>
      <c r="Y10" s="297"/>
      <c r="Z10" s="297"/>
      <c r="AA10" s="296" t="s">
        <v>254</v>
      </c>
      <c r="AB10" s="297"/>
      <c r="AC10" s="297"/>
      <c r="AD10" s="297"/>
      <c r="AF10" s="36">
        <f>K14</f>
        <v>0</v>
      </c>
      <c r="AG10" s="36">
        <f>O14</f>
        <v>0</v>
      </c>
      <c r="AH10" s="36">
        <f>S14</f>
        <v>0</v>
      </c>
      <c r="AI10" s="36">
        <f>W14</f>
        <v>0</v>
      </c>
      <c r="AJ10" s="36">
        <f>AA14</f>
        <v>0</v>
      </c>
      <c r="AK10" s="36">
        <f>K16</f>
        <v>0</v>
      </c>
      <c r="AL10" s="36">
        <f>O16</f>
        <v>0</v>
      </c>
      <c r="AM10" s="36">
        <f>S16</f>
        <v>0</v>
      </c>
      <c r="AN10" s="36">
        <f>W16</f>
        <v>0</v>
      </c>
      <c r="AO10" s="36">
        <f>AA16</f>
        <v>0</v>
      </c>
      <c r="AP10" s="36">
        <f>K18</f>
        <v>0</v>
      </c>
      <c r="AQ10" s="36">
        <f>O18</f>
        <v>0</v>
      </c>
      <c r="AR10" s="36">
        <f>S18</f>
        <v>0</v>
      </c>
      <c r="AS10" s="36">
        <f>W18</f>
        <v>0</v>
      </c>
      <c r="AT10" s="36">
        <f>AA18</f>
        <v>0</v>
      </c>
      <c r="AU10" s="25"/>
      <c r="AV10" s="25"/>
      <c r="AW10" s="24"/>
      <c r="BA10" s="24"/>
    </row>
    <row r="11" spans="1:53" ht="13.5" customHeight="1">
      <c r="A11" s="251"/>
      <c r="B11" s="251"/>
      <c r="C11" s="251"/>
      <c r="D11" s="251"/>
      <c r="E11" s="251"/>
      <c r="F11" s="251"/>
      <c r="G11" s="251"/>
      <c r="H11" s="251"/>
      <c r="I11" s="251"/>
      <c r="J11" s="251"/>
      <c r="K11" s="297"/>
      <c r="L11" s="297"/>
      <c r="M11" s="297"/>
      <c r="N11" s="297"/>
      <c r="O11" s="297"/>
      <c r="P11" s="297"/>
      <c r="Q11" s="297"/>
      <c r="R11" s="297"/>
      <c r="S11" s="297"/>
      <c r="T11" s="297"/>
      <c r="U11" s="297"/>
      <c r="V11" s="297"/>
      <c r="W11" s="297"/>
      <c r="X11" s="297"/>
      <c r="Y11" s="297"/>
      <c r="Z11" s="297"/>
      <c r="AA11" s="297"/>
      <c r="AB11" s="297"/>
      <c r="AC11" s="297"/>
      <c r="AD11" s="297"/>
      <c r="AF11" s="37"/>
      <c r="AG11" s="37"/>
      <c r="AH11" s="37"/>
      <c r="AI11" s="37"/>
      <c r="AJ11" s="37"/>
      <c r="AK11" s="37"/>
      <c r="AL11" s="37"/>
      <c r="AM11" s="37"/>
      <c r="AN11" s="37"/>
    </row>
    <row r="12" spans="1:53" ht="13.5" customHeight="1">
      <c r="A12" s="295" t="s">
        <v>236</v>
      </c>
      <c r="B12" s="295"/>
      <c r="C12" s="295"/>
      <c r="D12" s="295"/>
      <c r="E12" s="295"/>
      <c r="F12" s="295"/>
      <c r="G12" s="295"/>
      <c r="H12" s="295"/>
      <c r="I12" s="295"/>
      <c r="J12" s="295"/>
      <c r="K12" s="291"/>
      <c r="L12" s="291"/>
      <c r="M12" s="292"/>
      <c r="N12" s="290" t="s">
        <v>13</v>
      </c>
      <c r="O12" s="291"/>
      <c r="P12" s="291"/>
      <c r="Q12" s="292"/>
      <c r="R12" s="290" t="s">
        <v>13</v>
      </c>
      <c r="S12" s="291"/>
      <c r="T12" s="291"/>
      <c r="U12" s="292"/>
      <c r="V12" s="290" t="s">
        <v>13</v>
      </c>
      <c r="W12" s="291"/>
      <c r="X12" s="291"/>
      <c r="Y12" s="292"/>
      <c r="Z12" s="290" t="s">
        <v>13</v>
      </c>
      <c r="AA12" s="293"/>
      <c r="AB12" s="293"/>
      <c r="AC12" s="294"/>
      <c r="AD12" s="290" t="s">
        <v>13</v>
      </c>
      <c r="AF12" s="37"/>
      <c r="AG12" s="37"/>
      <c r="AH12" s="37"/>
      <c r="AI12" s="37"/>
      <c r="AJ12" s="37"/>
      <c r="AK12" s="37"/>
      <c r="AL12" s="37"/>
      <c r="AM12" s="37"/>
      <c r="AN12" s="37"/>
    </row>
    <row r="13" spans="1:53" ht="13.5" customHeight="1">
      <c r="A13" s="295"/>
      <c r="B13" s="295"/>
      <c r="C13" s="295"/>
      <c r="D13" s="295"/>
      <c r="E13" s="295"/>
      <c r="F13" s="295"/>
      <c r="G13" s="295"/>
      <c r="H13" s="295"/>
      <c r="I13" s="295"/>
      <c r="J13" s="295"/>
      <c r="K13" s="291"/>
      <c r="L13" s="291"/>
      <c r="M13" s="292"/>
      <c r="N13" s="290"/>
      <c r="O13" s="291"/>
      <c r="P13" s="291"/>
      <c r="Q13" s="292"/>
      <c r="R13" s="290"/>
      <c r="S13" s="291"/>
      <c r="T13" s="291"/>
      <c r="U13" s="292"/>
      <c r="V13" s="290"/>
      <c r="W13" s="291"/>
      <c r="X13" s="291"/>
      <c r="Y13" s="292"/>
      <c r="Z13" s="290"/>
      <c r="AA13" s="293"/>
      <c r="AB13" s="293"/>
      <c r="AC13" s="294"/>
      <c r="AD13" s="290"/>
      <c r="AF13" s="37"/>
      <c r="AG13" s="37"/>
      <c r="AH13" s="37"/>
      <c r="AI13" s="37"/>
      <c r="AJ13" s="37"/>
      <c r="AK13" s="37"/>
      <c r="AL13" s="37"/>
      <c r="AM13" s="37"/>
      <c r="AN13" s="37"/>
    </row>
    <row r="14" spans="1:53" ht="13.5" customHeight="1">
      <c r="A14" s="295" t="s">
        <v>303</v>
      </c>
      <c r="B14" s="295"/>
      <c r="C14" s="295"/>
      <c r="D14" s="295"/>
      <c r="E14" s="295"/>
      <c r="F14" s="295"/>
      <c r="G14" s="295"/>
      <c r="H14" s="295"/>
      <c r="I14" s="295"/>
      <c r="J14" s="295"/>
      <c r="K14" s="293"/>
      <c r="L14" s="293"/>
      <c r="M14" s="294"/>
      <c r="N14" s="290" t="s">
        <v>109</v>
      </c>
      <c r="O14" s="293"/>
      <c r="P14" s="293"/>
      <c r="Q14" s="294"/>
      <c r="R14" s="290" t="s">
        <v>13</v>
      </c>
      <c r="S14" s="293"/>
      <c r="T14" s="293"/>
      <c r="U14" s="294"/>
      <c r="V14" s="290" t="s">
        <v>13</v>
      </c>
      <c r="W14" s="293"/>
      <c r="X14" s="293"/>
      <c r="Y14" s="294"/>
      <c r="Z14" s="290" t="s">
        <v>13</v>
      </c>
      <c r="AA14" s="291"/>
      <c r="AB14" s="291"/>
      <c r="AC14" s="292"/>
      <c r="AD14" s="290" t="s">
        <v>13</v>
      </c>
    </row>
    <row r="15" spans="1:53" ht="13.5" customHeight="1">
      <c r="A15" s="295"/>
      <c r="B15" s="295"/>
      <c r="C15" s="295"/>
      <c r="D15" s="295"/>
      <c r="E15" s="295"/>
      <c r="F15" s="295"/>
      <c r="G15" s="295"/>
      <c r="H15" s="295"/>
      <c r="I15" s="295"/>
      <c r="J15" s="295"/>
      <c r="K15" s="293"/>
      <c r="L15" s="293"/>
      <c r="M15" s="294"/>
      <c r="N15" s="290"/>
      <c r="O15" s="293"/>
      <c r="P15" s="293"/>
      <c r="Q15" s="294"/>
      <c r="R15" s="290"/>
      <c r="S15" s="293"/>
      <c r="T15" s="293"/>
      <c r="U15" s="294"/>
      <c r="V15" s="290"/>
      <c r="W15" s="293"/>
      <c r="X15" s="293"/>
      <c r="Y15" s="294"/>
      <c r="Z15" s="290"/>
      <c r="AA15" s="291"/>
      <c r="AB15" s="291"/>
      <c r="AC15" s="292"/>
      <c r="AD15" s="290"/>
    </row>
    <row r="16" spans="1:53" ht="13.5" customHeight="1">
      <c r="A16" s="304" t="s">
        <v>308</v>
      </c>
      <c r="B16" s="304"/>
      <c r="C16" s="304"/>
      <c r="D16" s="304"/>
      <c r="E16" s="304"/>
      <c r="F16" s="304"/>
      <c r="G16" s="304"/>
      <c r="H16" s="304"/>
      <c r="I16" s="304"/>
      <c r="J16" s="304"/>
      <c r="K16" s="293"/>
      <c r="L16" s="293"/>
      <c r="M16" s="294"/>
      <c r="N16" s="290" t="s">
        <v>109</v>
      </c>
      <c r="O16" s="293"/>
      <c r="P16" s="293"/>
      <c r="Q16" s="294"/>
      <c r="R16" s="290" t="s">
        <v>13</v>
      </c>
      <c r="S16" s="293"/>
      <c r="T16" s="293"/>
      <c r="U16" s="294"/>
      <c r="V16" s="290" t="s">
        <v>13</v>
      </c>
      <c r="W16" s="293"/>
      <c r="X16" s="293"/>
      <c r="Y16" s="294"/>
      <c r="Z16" s="290" t="s">
        <v>13</v>
      </c>
      <c r="AA16" s="293"/>
      <c r="AB16" s="293"/>
      <c r="AC16" s="294"/>
      <c r="AD16" s="290" t="s">
        <v>13</v>
      </c>
      <c r="AF16" s="25" t="s">
        <v>91</v>
      </c>
    </row>
    <row r="17" spans="1:58" ht="13.5" customHeight="1">
      <c r="A17" s="304"/>
      <c r="B17" s="304"/>
      <c r="C17" s="304"/>
      <c r="D17" s="304"/>
      <c r="E17" s="304"/>
      <c r="F17" s="304"/>
      <c r="G17" s="304"/>
      <c r="H17" s="304"/>
      <c r="I17" s="304"/>
      <c r="J17" s="304"/>
      <c r="K17" s="293"/>
      <c r="L17" s="293"/>
      <c r="M17" s="294"/>
      <c r="N17" s="290"/>
      <c r="O17" s="293"/>
      <c r="P17" s="293"/>
      <c r="Q17" s="294"/>
      <c r="R17" s="290"/>
      <c r="S17" s="293"/>
      <c r="T17" s="293"/>
      <c r="U17" s="294"/>
      <c r="V17" s="290"/>
      <c r="W17" s="293"/>
      <c r="X17" s="293"/>
      <c r="Y17" s="294"/>
      <c r="Z17" s="290"/>
      <c r="AA17" s="293"/>
      <c r="AB17" s="293"/>
      <c r="AC17" s="294"/>
      <c r="AD17" s="290"/>
      <c r="AF17" s="38" t="s">
        <v>96</v>
      </c>
      <c r="AG17" s="39"/>
      <c r="AH17" s="39"/>
      <c r="AI17" s="39"/>
      <c r="AJ17" s="40"/>
      <c r="AK17" s="38" t="s">
        <v>97</v>
      </c>
      <c r="AL17" s="39"/>
      <c r="AM17" s="39"/>
      <c r="AN17" s="39"/>
      <c r="AO17" s="40"/>
      <c r="AP17" s="38" t="s">
        <v>98</v>
      </c>
      <c r="AQ17" s="39"/>
      <c r="AR17" s="39"/>
      <c r="AS17" s="39"/>
      <c r="AT17" s="40"/>
      <c r="AU17" s="38" t="s">
        <v>104</v>
      </c>
      <c r="AV17" s="39"/>
      <c r="AW17" s="39"/>
      <c r="AX17" s="39"/>
      <c r="AY17" s="38" t="s">
        <v>110</v>
      </c>
      <c r="AZ17" s="39"/>
      <c r="BA17" s="39"/>
      <c r="BB17" s="39"/>
      <c r="BC17" s="38" t="s">
        <v>111</v>
      </c>
      <c r="BD17" s="39"/>
      <c r="BE17" s="39"/>
      <c r="BF17" s="40"/>
    </row>
    <row r="18" spans="1:58" ht="13.5" customHeight="1">
      <c r="A18" s="305" t="s">
        <v>12</v>
      </c>
      <c r="B18" s="305"/>
      <c r="C18" s="305"/>
      <c r="D18" s="305"/>
      <c r="E18" s="305"/>
      <c r="F18" s="305"/>
      <c r="G18" s="305"/>
      <c r="H18" s="305"/>
      <c r="I18" s="305"/>
      <c r="J18" s="305"/>
      <c r="K18" s="293"/>
      <c r="L18" s="293"/>
      <c r="M18" s="294"/>
      <c r="N18" s="290" t="s">
        <v>109</v>
      </c>
      <c r="O18" s="293"/>
      <c r="P18" s="293"/>
      <c r="Q18" s="294"/>
      <c r="R18" s="290" t="s">
        <v>13</v>
      </c>
      <c r="S18" s="293"/>
      <c r="T18" s="293"/>
      <c r="U18" s="294"/>
      <c r="V18" s="290" t="s">
        <v>13</v>
      </c>
      <c r="W18" s="293"/>
      <c r="X18" s="293"/>
      <c r="Y18" s="294"/>
      <c r="Z18" s="290" t="s">
        <v>13</v>
      </c>
      <c r="AA18" s="293"/>
      <c r="AB18" s="293"/>
      <c r="AC18" s="294"/>
      <c r="AD18" s="290" t="s">
        <v>13</v>
      </c>
      <c r="AF18" s="28" t="s">
        <v>92</v>
      </c>
      <c r="AG18" s="28" t="s">
        <v>93</v>
      </c>
      <c r="AH18" s="28" t="s">
        <v>94</v>
      </c>
      <c r="AI18" s="28" t="s">
        <v>107</v>
      </c>
      <c r="AJ18" s="28" t="s">
        <v>95</v>
      </c>
      <c r="AK18" s="28" t="s">
        <v>92</v>
      </c>
      <c r="AL18" s="28" t="s">
        <v>93</v>
      </c>
      <c r="AM18" s="28" t="s">
        <v>94</v>
      </c>
      <c r="AN18" s="28" t="s">
        <v>107</v>
      </c>
      <c r="AO18" s="28" t="s">
        <v>95</v>
      </c>
      <c r="AP18" s="28" t="s">
        <v>92</v>
      </c>
      <c r="AQ18" s="28" t="s">
        <v>93</v>
      </c>
      <c r="AR18" s="28" t="s">
        <v>94</v>
      </c>
      <c r="AS18" s="28" t="s">
        <v>107</v>
      </c>
      <c r="AT18" s="28" t="s">
        <v>95</v>
      </c>
      <c r="AU18" s="28" t="s">
        <v>105</v>
      </c>
      <c r="AV18" s="28" t="s">
        <v>106</v>
      </c>
      <c r="AW18" s="28" t="s">
        <v>107</v>
      </c>
      <c r="AX18" s="76" t="s">
        <v>108</v>
      </c>
      <c r="AY18" s="77" t="s">
        <v>99</v>
      </c>
      <c r="AZ18" s="77" t="s">
        <v>100</v>
      </c>
      <c r="BA18" s="77" t="s">
        <v>107</v>
      </c>
      <c r="BB18" s="76" t="s">
        <v>95</v>
      </c>
      <c r="BC18" s="77" t="s">
        <v>99</v>
      </c>
      <c r="BD18" s="77" t="s">
        <v>100</v>
      </c>
      <c r="BE18" s="77" t="s">
        <v>107</v>
      </c>
      <c r="BF18" s="77" t="s">
        <v>95</v>
      </c>
    </row>
    <row r="19" spans="1:58" ht="13.5" customHeight="1">
      <c r="A19" s="305"/>
      <c r="B19" s="305"/>
      <c r="C19" s="305"/>
      <c r="D19" s="305"/>
      <c r="E19" s="305"/>
      <c r="F19" s="305"/>
      <c r="G19" s="305"/>
      <c r="H19" s="305"/>
      <c r="I19" s="305"/>
      <c r="J19" s="305"/>
      <c r="K19" s="293"/>
      <c r="L19" s="293"/>
      <c r="M19" s="294"/>
      <c r="N19" s="290"/>
      <c r="O19" s="293"/>
      <c r="P19" s="293"/>
      <c r="Q19" s="294"/>
      <c r="R19" s="290"/>
      <c r="S19" s="293"/>
      <c r="T19" s="293"/>
      <c r="U19" s="294"/>
      <c r="V19" s="290"/>
      <c r="W19" s="293"/>
      <c r="X19" s="293"/>
      <c r="Y19" s="294"/>
      <c r="Z19" s="290"/>
      <c r="AA19" s="293"/>
      <c r="AB19" s="293"/>
      <c r="AC19" s="294"/>
      <c r="AD19" s="290"/>
      <c r="AS19" s="25"/>
      <c r="AT19" s="25"/>
      <c r="AU19" s="25"/>
      <c r="AW19" s="24"/>
      <c r="AY19" s="25"/>
      <c r="BA19" s="24"/>
      <c r="BC19" s="25"/>
    </row>
    <row r="20" spans="1:58" ht="13.5" customHeight="1">
      <c r="AF20" s="73" t="e">
        <f>#REF!</f>
        <v>#REF!</v>
      </c>
      <c r="AG20" s="5" t="e">
        <f>#REF!</f>
        <v>#REF!</v>
      </c>
      <c r="AH20" s="5" t="e">
        <f>#REF!</f>
        <v>#REF!</v>
      </c>
      <c r="AI20" s="5" t="e">
        <f>#REF!</f>
        <v>#REF!</v>
      </c>
      <c r="AJ20" s="74" t="e">
        <f>#REF!</f>
        <v>#REF!</v>
      </c>
      <c r="AK20" s="73" t="e">
        <f>#REF!</f>
        <v>#REF!</v>
      </c>
      <c r="AL20" s="5" t="e">
        <f>#REF!</f>
        <v>#REF!</v>
      </c>
      <c r="AM20" s="5" t="e">
        <f>#REF!</f>
        <v>#REF!</v>
      </c>
      <c r="AN20" s="5" t="e">
        <f>#REF!</f>
        <v>#REF!</v>
      </c>
      <c r="AO20" s="74" t="e">
        <f>#REF!</f>
        <v>#REF!</v>
      </c>
      <c r="AP20" s="73" t="e">
        <f>#REF!</f>
        <v>#REF!</v>
      </c>
      <c r="AQ20" s="5" t="e">
        <f>#REF!</f>
        <v>#REF!</v>
      </c>
      <c r="AR20" s="5" t="e">
        <f>#REF!</f>
        <v>#REF!</v>
      </c>
      <c r="AS20" s="5" t="e">
        <f>#REF!</f>
        <v>#REF!</v>
      </c>
      <c r="AT20" s="74" t="e">
        <f>#REF!</f>
        <v>#REF!</v>
      </c>
      <c r="AU20" s="73" t="e">
        <f>#REF!</f>
        <v>#REF!</v>
      </c>
      <c r="AV20" s="5" t="e">
        <f>#REF!</f>
        <v>#REF!</v>
      </c>
      <c r="AW20" s="5" t="e">
        <f>#REF!</f>
        <v>#REF!</v>
      </c>
      <c r="AX20" s="74" t="e">
        <f>#REF!</f>
        <v>#REF!</v>
      </c>
      <c r="AY20" s="73" t="e">
        <f>#REF!</f>
        <v>#REF!</v>
      </c>
      <c r="AZ20" s="5" t="e">
        <f>#REF!</f>
        <v>#REF!</v>
      </c>
      <c r="BA20" s="5" t="e">
        <f>#REF!</f>
        <v>#REF!</v>
      </c>
      <c r="BB20" s="74" t="e">
        <f>#REF!</f>
        <v>#REF!</v>
      </c>
      <c r="BC20" s="73" t="e">
        <f>#REF!</f>
        <v>#REF!</v>
      </c>
      <c r="BD20" s="5" t="e">
        <f>#REF!</f>
        <v>#REF!</v>
      </c>
      <c r="BE20" s="5" t="e">
        <f>#REF!</f>
        <v>#REF!</v>
      </c>
      <c r="BF20" s="74" t="e">
        <f>#REF!</f>
        <v>#REF!</v>
      </c>
    </row>
    <row r="21" spans="1:58" ht="13.5" customHeight="1"/>
    <row r="22" spans="1:58" ht="14.25" customHeight="1">
      <c r="A22" s="20" t="s">
        <v>260</v>
      </c>
    </row>
    <row r="23" spans="1:58" ht="14.25" customHeight="1">
      <c r="A23" s="306" t="s">
        <v>309</v>
      </c>
      <c r="B23" s="306"/>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N23" s="24"/>
      <c r="AO23" s="24"/>
      <c r="AP23" s="24"/>
      <c r="AQ23" s="24"/>
      <c r="AR23" s="24"/>
      <c r="AW23" s="24"/>
      <c r="BA23" s="24"/>
    </row>
    <row r="24" spans="1:58" ht="14.25" customHeight="1">
      <c r="A24" s="306"/>
      <c r="B24" s="306"/>
      <c r="C24" s="306"/>
      <c r="D24" s="306"/>
      <c r="E24" s="306"/>
      <c r="F24" s="306"/>
      <c r="G24" s="306"/>
      <c r="H24" s="306"/>
      <c r="I24" s="306"/>
      <c r="J24" s="306"/>
      <c r="K24" s="306"/>
      <c r="L24" s="306"/>
      <c r="M24" s="306"/>
      <c r="N24" s="306"/>
      <c r="O24" s="306"/>
      <c r="P24" s="306"/>
      <c r="Q24" s="306"/>
      <c r="R24" s="306"/>
      <c r="S24" s="306"/>
      <c r="T24" s="306"/>
      <c r="U24" s="306"/>
      <c r="V24" s="306"/>
      <c r="W24" s="306"/>
      <c r="X24" s="306"/>
      <c r="Y24" s="306"/>
      <c r="Z24" s="306"/>
      <c r="AA24" s="306"/>
      <c r="AB24" s="306"/>
      <c r="AC24" s="306"/>
      <c r="AD24" s="306"/>
      <c r="AN24" s="24"/>
      <c r="AO24" s="24"/>
      <c r="AP24" s="24"/>
      <c r="AQ24" s="24"/>
      <c r="AR24" s="24"/>
      <c r="AW24" s="24"/>
      <c r="BA24" s="24"/>
    </row>
    <row r="25" spans="1:58" ht="14.25" customHeight="1">
      <c r="A25" s="306"/>
      <c r="B25" s="306"/>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N25" s="24"/>
      <c r="AO25" s="24"/>
      <c r="AP25" s="24"/>
      <c r="AQ25" s="24"/>
      <c r="AR25" s="24"/>
      <c r="AW25" s="24"/>
      <c r="BA25" s="24"/>
    </row>
    <row r="26" spans="1:58" ht="14.25" customHeight="1">
      <c r="A26" s="306"/>
      <c r="B26" s="306"/>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N26" s="24"/>
      <c r="AO26" s="24"/>
      <c r="AP26" s="24"/>
      <c r="AQ26" s="24"/>
      <c r="AR26" s="24"/>
      <c r="AW26" s="24"/>
      <c r="BA26" s="24"/>
    </row>
    <row r="27" spans="1:58" ht="14.25" customHeight="1">
      <c r="A27" s="306"/>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N27" s="24"/>
      <c r="AO27" s="24"/>
      <c r="AP27" s="24"/>
      <c r="AQ27" s="24"/>
      <c r="AR27" s="24"/>
      <c r="AW27" s="24"/>
      <c r="BA27" s="24"/>
    </row>
    <row r="28" spans="1:58" ht="13.5" customHeight="1">
      <c r="A28" s="353">
        <v>1</v>
      </c>
      <c r="B28" s="135"/>
      <c r="C28" s="85" t="s">
        <v>235</v>
      </c>
      <c r="D28" s="105"/>
      <c r="E28" s="105"/>
      <c r="F28" s="68"/>
      <c r="G28" s="85"/>
      <c r="H28" s="106"/>
      <c r="I28" s="107"/>
      <c r="J28" s="107"/>
      <c r="K28" s="106"/>
      <c r="L28" s="106"/>
      <c r="M28" s="106"/>
      <c r="N28" s="106"/>
      <c r="O28" s="106"/>
      <c r="P28" s="106"/>
      <c r="Q28" s="106"/>
      <c r="R28" s="106"/>
      <c r="S28" s="106"/>
      <c r="T28" s="106"/>
      <c r="U28" s="106"/>
      <c r="V28" s="106"/>
      <c r="W28" s="106"/>
      <c r="X28" s="106"/>
      <c r="Y28" s="310" t="s">
        <v>266</v>
      </c>
      <c r="Z28" s="311"/>
      <c r="AA28" s="311"/>
      <c r="AB28" s="311"/>
      <c r="AC28" s="311"/>
      <c r="AD28" s="312"/>
      <c r="AN28" s="24"/>
      <c r="AO28" s="24"/>
      <c r="AP28" s="24"/>
      <c r="AQ28" s="24"/>
      <c r="AR28" s="24"/>
      <c r="AW28" s="24"/>
      <c r="BA28" s="24"/>
    </row>
    <row r="29" spans="1:58" ht="13.5" customHeight="1">
      <c r="A29" s="308"/>
      <c r="B29" s="136"/>
      <c r="C29" s="52"/>
      <c r="D29" s="316" t="s">
        <v>52</v>
      </c>
      <c r="E29" s="316"/>
      <c r="F29" s="316"/>
      <c r="G29" s="316"/>
      <c r="H29" s="316"/>
      <c r="I29" s="317"/>
      <c r="J29" s="318"/>
      <c r="K29" s="318"/>
      <c r="L29" s="318"/>
      <c r="M29" s="318"/>
      <c r="N29" s="318"/>
      <c r="O29" s="318"/>
      <c r="P29" s="318"/>
      <c r="Q29" s="318"/>
      <c r="R29" s="318"/>
      <c r="S29" s="318"/>
      <c r="T29" s="318"/>
      <c r="U29" s="318"/>
      <c r="V29" s="318"/>
      <c r="W29" s="318"/>
      <c r="X29" s="318"/>
      <c r="Y29" s="313"/>
      <c r="Z29" s="314"/>
      <c r="AA29" s="314"/>
      <c r="AB29" s="314"/>
      <c r="AC29" s="314"/>
      <c r="AD29" s="315"/>
      <c r="AN29" s="24"/>
      <c r="AO29" s="24"/>
      <c r="AP29" s="24"/>
      <c r="AQ29" s="24"/>
      <c r="AR29" s="24"/>
      <c r="AW29" s="24"/>
      <c r="BA29" s="24"/>
    </row>
    <row r="30" spans="1:58" ht="13.5" customHeight="1">
      <c r="A30" s="308"/>
      <c r="B30" s="136"/>
      <c r="C30" s="52"/>
      <c r="D30" s="316" t="s">
        <v>50</v>
      </c>
      <c r="E30" s="316"/>
      <c r="F30" s="316"/>
      <c r="G30" s="316"/>
      <c r="H30" s="316"/>
      <c r="I30" s="317"/>
      <c r="J30" s="318"/>
      <c r="K30" s="318"/>
      <c r="L30" s="318"/>
      <c r="M30" s="318"/>
      <c r="N30" s="318"/>
      <c r="O30" s="318"/>
      <c r="P30" s="318"/>
      <c r="Q30" s="318"/>
      <c r="R30" s="318"/>
      <c r="S30" s="318"/>
      <c r="T30" s="318"/>
      <c r="U30" s="318"/>
      <c r="V30" s="318"/>
      <c r="W30" s="318"/>
      <c r="X30" s="318"/>
      <c r="Y30" s="319"/>
      <c r="Z30" s="320"/>
      <c r="AA30" s="320"/>
      <c r="AB30" s="320"/>
      <c r="AC30" s="320"/>
      <c r="AD30" s="321"/>
      <c r="AN30" s="24"/>
      <c r="AO30" s="24"/>
      <c r="AP30" s="24"/>
      <c r="AQ30" s="24"/>
      <c r="AR30" s="24"/>
      <c r="AW30" s="24"/>
      <c r="BA30" s="24"/>
    </row>
    <row r="31" spans="1:58" ht="13.5" customHeight="1">
      <c r="A31" s="308"/>
      <c r="B31" s="137"/>
      <c r="C31" s="52"/>
      <c r="D31" s="316" t="s">
        <v>51</v>
      </c>
      <c r="E31" s="316"/>
      <c r="F31" s="316"/>
      <c r="G31" s="316"/>
      <c r="H31" s="316"/>
      <c r="I31" s="317"/>
      <c r="J31" s="318"/>
      <c r="K31" s="318"/>
      <c r="L31" s="318"/>
      <c r="M31" s="318"/>
      <c r="N31" s="318"/>
      <c r="O31" s="318"/>
      <c r="P31" s="318"/>
      <c r="Q31" s="318"/>
      <c r="R31" s="318"/>
      <c r="S31" s="318"/>
      <c r="T31" s="318"/>
      <c r="U31" s="318"/>
      <c r="V31" s="318"/>
      <c r="W31" s="318"/>
      <c r="X31" s="328"/>
      <c r="Y31" s="322"/>
      <c r="Z31" s="323"/>
      <c r="AA31" s="323"/>
      <c r="AB31" s="323"/>
      <c r="AC31" s="323"/>
      <c r="AD31" s="324"/>
      <c r="AN31" s="24"/>
      <c r="AO31" s="24"/>
      <c r="AP31" s="24"/>
      <c r="AQ31" s="24"/>
      <c r="AR31" s="24"/>
      <c r="AW31" s="24"/>
      <c r="BA31" s="24"/>
    </row>
    <row r="32" spans="1:58" ht="14.25" customHeight="1">
      <c r="A32" s="308"/>
      <c r="B32" s="179"/>
      <c r="C32" s="53" t="s">
        <v>304</v>
      </c>
      <c r="D32" s="54"/>
      <c r="E32" s="54"/>
      <c r="F32" s="52"/>
      <c r="G32" s="53"/>
      <c r="H32" s="55"/>
      <c r="I32" s="112"/>
      <c r="J32" s="112"/>
      <c r="K32" s="50"/>
      <c r="L32" s="50"/>
      <c r="M32" s="50"/>
      <c r="N32" s="50"/>
      <c r="O32" s="50"/>
      <c r="P32" s="50"/>
      <c r="Q32" s="50"/>
      <c r="R32" s="50"/>
      <c r="S32" s="50"/>
      <c r="T32" s="50"/>
      <c r="U32" s="50"/>
      <c r="V32" s="50"/>
      <c r="W32" s="50"/>
      <c r="X32" s="133"/>
      <c r="Y32" s="322"/>
      <c r="Z32" s="323"/>
      <c r="AA32" s="323"/>
      <c r="AB32" s="323"/>
      <c r="AC32" s="323"/>
      <c r="AD32" s="324"/>
      <c r="AN32" s="24"/>
      <c r="AO32" s="24"/>
      <c r="AP32" s="24"/>
      <c r="AQ32" s="24"/>
      <c r="AR32" s="24"/>
      <c r="AW32" s="24"/>
      <c r="BA32" s="24"/>
    </row>
    <row r="33" spans="1:53" ht="13.5" customHeight="1">
      <c r="A33" s="308"/>
      <c r="B33" s="137"/>
      <c r="C33" s="52"/>
      <c r="D33" s="316" t="s">
        <v>52</v>
      </c>
      <c r="E33" s="316"/>
      <c r="F33" s="316"/>
      <c r="G33" s="316"/>
      <c r="H33" s="316"/>
      <c r="I33" s="329"/>
      <c r="J33" s="330"/>
      <c r="K33" s="330"/>
      <c r="L33" s="330"/>
      <c r="M33" s="330"/>
      <c r="N33" s="330"/>
      <c r="O33" s="330"/>
      <c r="P33" s="330"/>
      <c r="Q33" s="330"/>
      <c r="R33" s="330"/>
      <c r="S33" s="330"/>
      <c r="T33" s="330"/>
      <c r="U33" s="330"/>
      <c r="V33" s="330"/>
      <c r="W33" s="330"/>
      <c r="X33" s="330"/>
      <c r="Y33" s="325"/>
      <c r="Z33" s="326"/>
      <c r="AA33" s="326"/>
      <c r="AB33" s="326"/>
      <c r="AC33" s="326"/>
      <c r="AD33" s="327"/>
      <c r="AN33" s="24"/>
      <c r="AO33" s="24"/>
      <c r="AP33" s="24"/>
      <c r="AQ33" s="24"/>
      <c r="AR33" s="24"/>
      <c r="AW33" s="24"/>
      <c r="BA33" s="24"/>
    </row>
    <row r="34" spans="1:53" ht="13.5" customHeight="1">
      <c r="A34" s="308"/>
      <c r="B34" s="136"/>
      <c r="C34" s="52"/>
      <c r="D34" s="316" t="s">
        <v>50</v>
      </c>
      <c r="E34" s="316"/>
      <c r="F34" s="316"/>
      <c r="G34" s="316"/>
      <c r="H34" s="316"/>
      <c r="I34" s="317"/>
      <c r="J34" s="318"/>
      <c r="K34" s="318"/>
      <c r="L34" s="318"/>
      <c r="M34" s="318"/>
      <c r="N34" s="318"/>
      <c r="O34" s="318"/>
      <c r="P34" s="318"/>
      <c r="Q34" s="318"/>
      <c r="R34" s="318"/>
      <c r="S34" s="318"/>
      <c r="T34" s="318"/>
      <c r="U34" s="318"/>
      <c r="V34" s="318"/>
      <c r="W34" s="318"/>
      <c r="X34" s="318"/>
      <c r="Y34" s="331" t="s">
        <v>95</v>
      </c>
      <c r="Z34" s="332"/>
      <c r="AA34" s="332"/>
      <c r="AB34" s="332"/>
      <c r="AC34" s="332"/>
      <c r="AD34" s="333"/>
      <c r="AN34" s="24"/>
      <c r="AO34" s="24"/>
      <c r="AP34" s="24"/>
      <c r="AQ34" s="24"/>
      <c r="AR34" s="24"/>
      <c r="AW34" s="24"/>
      <c r="BA34" s="24"/>
    </row>
    <row r="35" spans="1:53" ht="13.5" customHeight="1">
      <c r="A35" s="308"/>
      <c r="B35" s="136"/>
      <c r="C35" s="52"/>
      <c r="D35" s="316" t="s">
        <v>51</v>
      </c>
      <c r="E35" s="316"/>
      <c r="F35" s="316"/>
      <c r="G35" s="316"/>
      <c r="H35" s="316"/>
      <c r="I35" s="317"/>
      <c r="J35" s="318"/>
      <c r="K35" s="318"/>
      <c r="L35" s="318"/>
      <c r="M35" s="318"/>
      <c r="N35" s="318"/>
      <c r="O35" s="318"/>
      <c r="P35" s="318"/>
      <c r="Q35" s="318"/>
      <c r="R35" s="318"/>
      <c r="S35" s="318"/>
      <c r="T35" s="318"/>
      <c r="U35" s="318"/>
      <c r="V35" s="318"/>
      <c r="W35" s="318"/>
      <c r="X35" s="318"/>
      <c r="Y35" s="334"/>
      <c r="Z35" s="335"/>
      <c r="AA35" s="335"/>
      <c r="AB35" s="335"/>
      <c r="AC35" s="335"/>
      <c r="AD35" s="336"/>
      <c r="AN35" s="24"/>
      <c r="AO35" s="24"/>
      <c r="AP35" s="24"/>
      <c r="AQ35" s="24"/>
      <c r="AR35" s="24"/>
      <c r="AW35" s="24"/>
      <c r="BA35" s="24"/>
    </row>
    <row r="36" spans="1:53" ht="13.5" customHeight="1">
      <c r="A36" s="308"/>
      <c r="B36" s="136"/>
      <c r="C36" s="53" t="s">
        <v>256</v>
      </c>
      <c r="D36" s="54"/>
      <c r="E36" s="54"/>
      <c r="F36" s="55"/>
      <c r="G36" s="52"/>
      <c r="H36" s="55"/>
      <c r="I36" s="49"/>
      <c r="J36" s="50"/>
      <c r="K36" s="50"/>
      <c r="L36" s="50"/>
      <c r="M36" s="50"/>
      <c r="N36" s="50"/>
      <c r="O36" s="50"/>
      <c r="P36" s="50"/>
      <c r="Q36" s="50"/>
      <c r="R36" s="50"/>
      <c r="S36" s="50"/>
      <c r="T36" s="50"/>
      <c r="U36" s="50"/>
      <c r="V36" s="50"/>
      <c r="W36" s="50"/>
      <c r="X36" s="112"/>
      <c r="Y36" s="337"/>
      <c r="Z36" s="338"/>
      <c r="AA36" s="338"/>
      <c r="AB36" s="338"/>
      <c r="AC36" s="338"/>
      <c r="AD36" s="339"/>
      <c r="AN36" s="24"/>
      <c r="AO36" s="24"/>
      <c r="AP36" s="24"/>
      <c r="AQ36" s="24"/>
      <c r="AR36" s="24"/>
      <c r="AW36" s="24"/>
      <c r="BA36" s="24"/>
    </row>
    <row r="37" spans="1:53" ht="13.5" customHeight="1">
      <c r="A37" s="308"/>
      <c r="B37" s="47"/>
      <c r="C37" s="52"/>
      <c r="D37" s="316" t="s">
        <v>127</v>
      </c>
      <c r="E37" s="316"/>
      <c r="F37" s="316"/>
      <c r="G37" s="316"/>
      <c r="H37" s="346"/>
      <c r="I37" s="317"/>
      <c r="J37" s="318"/>
      <c r="K37" s="318"/>
      <c r="L37" s="318"/>
      <c r="M37" s="318"/>
      <c r="N37" s="318"/>
      <c r="O37" s="318"/>
      <c r="P37" s="318"/>
      <c r="Q37" s="318"/>
      <c r="R37" s="318"/>
      <c r="S37" s="318"/>
      <c r="T37" s="318"/>
      <c r="U37" s="318"/>
      <c r="V37" s="318"/>
      <c r="W37" s="318"/>
      <c r="X37" s="328"/>
      <c r="Y37" s="340"/>
      <c r="Z37" s="341"/>
      <c r="AA37" s="341"/>
      <c r="AB37" s="341"/>
      <c r="AC37" s="341"/>
      <c r="AD37" s="342"/>
      <c r="AN37" s="24"/>
      <c r="AO37" s="24"/>
      <c r="AP37" s="24"/>
      <c r="AQ37" s="24"/>
      <c r="AR37" s="24"/>
      <c r="AW37" s="24"/>
      <c r="BA37" s="24"/>
    </row>
    <row r="38" spans="1:53" ht="13.5" customHeight="1">
      <c r="A38" s="308"/>
      <c r="B38" s="47"/>
      <c r="C38" s="52"/>
      <c r="D38" s="316" t="s">
        <v>53</v>
      </c>
      <c r="E38" s="316"/>
      <c r="F38" s="316"/>
      <c r="G38" s="316"/>
      <c r="H38" s="346"/>
      <c r="I38" s="347"/>
      <c r="J38" s="348"/>
      <c r="K38" s="348"/>
      <c r="L38" s="348"/>
      <c r="M38" s="348"/>
      <c r="N38" s="348"/>
      <c r="O38" s="348"/>
      <c r="P38" s="348"/>
      <c r="Q38" s="348"/>
      <c r="R38" s="348"/>
      <c r="S38" s="348"/>
      <c r="T38" s="348"/>
      <c r="U38" s="348"/>
      <c r="V38" s="348"/>
      <c r="W38" s="348"/>
      <c r="X38" s="349"/>
      <c r="Y38" s="340"/>
      <c r="Z38" s="341"/>
      <c r="AA38" s="341"/>
      <c r="AB38" s="341"/>
      <c r="AC38" s="341"/>
      <c r="AD38" s="342"/>
      <c r="AN38" s="24"/>
      <c r="AO38" s="24"/>
      <c r="AP38" s="24"/>
      <c r="AQ38" s="24"/>
      <c r="AR38" s="24"/>
      <c r="AW38" s="24"/>
      <c r="BA38" s="24"/>
    </row>
    <row r="39" spans="1:53" ht="13.5" customHeight="1">
      <c r="A39" s="309"/>
      <c r="B39" s="111"/>
      <c r="C39" s="108"/>
      <c r="D39" s="108"/>
      <c r="E39" s="108"/>
      <c r="F39" s="109"/>
      <c r="G39" s="70"/>
      <c r="H39" s="70"/>
      <c r="I39" s="350"/>
      <c r="J39" s="351"/>
      <c r="K39" s="351"/>
      <c r="L39" s="351"/>
      <c r="M39" s="351"/>
      <c r="N39" s="351"/>
      <c r="O39" s="351"/>
      <c r="P39" s="351"/>
      <c r="Q39" s="351"/>
      <c r="R39" s="351"/>
      <c r="S39" s="351"/>
      <c r="T39" s="351"/>
      <c r="U39" s="351"/>
      <c r="V39" s="351"/>
      <c r="W39" s="351"/>
      <c r="X39" s="352"/>
      <c r="Y39" s="343"/>
      <c r="Z39" s="344"/>
      <c r="AA39" s="344"/>
      <c r="AB39" s="344"/>
      <c r="AC39" s="344"/>
      <c r="AD39" s="345"/>
      <c r="AN39" s="24"/>
      <c r="AO39" s="24"/>
      <c r="AP39" s="24"/>
      <c r="AQ39" s="24"/>
      <c r="AR39" s="24"/>
      <c r="AW39" s="24"/>
      <c r="BA39" s="24"/>
    </row>
    <row r="40" spans="1:53" ht="13.5" customHeight="1">
      <c r="A40" s="307">
        <v>2</v>
      </c>
      <c r="B40" s="104"/>
      <c r="C40" s="85" t="s">
        <v>235</v>
      </c>
      <c r="D40" s="105"/>
      <c r="E40" s="105"/>
      <c r="F40" s="68"/>
      <c r="G40" s="85"/>
      <c r="H40" s="106"/>
      <c r="I40" s="107"/>
      <c r="J40" s="107"/>
      <c r="K40" s="106"/>
      <c r="L40" s="106"/>
      <c r="M40" s="106"/>
      <c r="N40" s="106"/>
      <c r="O40" s="106"/>
      <c r="P40" s="106"/>
      <c r="Q40" s="106"/>
      <c r="R40" s="106"/>
      <c r="S40" s="106"/>
      <c r="T40" s="106"/>
      <c r="U40" s="106"/>
      <c r="V40" s="106"/>
      <c r="W40" s="106"/>
      <c r="X40" s="106"/>
      <c r="Y40" s="310" t="s">
        <v>266</v>
      </c>
      <c r="Z40" s="311"/>
      <c r="AA40" s="311"/>
      <c r="AB40" s="311"/>
      <c r="AC40" s="311"/>
      <c r="AD40" s="312"/>
      <c r="AN40" s="24"/>
      <c r="AO40" s="24"/>
      <c r="AP40" s="24"/>
      <c r="AQ40" s="24"/>
      <c r="AR40" s="24"/>
      <c r="AW40" s="24"/>
      <c r="BA40" s="24"/>
    </row>
    <row r="41" spans="1:53" ht="13.5" customHeight="1">
      <c r="A41" s="308"/>
      <c r="B41" s="47"/>
      <c r="C41" s="52"/>
      <c r="D41" s="316" t="s">
        <v>52</v>
      </c>
      <c r="E41" s="316"/>
      <c r="F41" s="316"/>
      <c r="G41" s="316"/>
      <c r="H41" s="316"/>
      <c r="I41" s="317"/>
      <c r="J41" s="318"/>
      <c r="K41" s="318"/>
      <c r="L41" s="318"/>
      <c r="M41" s="318"/>
      <c r="N41" s="318"/>
      <c r="O41" s="318"/>
      <c r="P41" s="318"/>
      <c r="Q41" s="318"/>
      <c r="R41" s="318"/>
      <c r="S41" s="318"/>
      <c r="T41" s="318"/>
      <c r="U41" s="318"/>
      <c r="V41" s="318"/>
      <c r="W41" s="318"/>
      <c r="X41" s="318"/>
      <c r="Y41" s="313"/>
      <c r="Z41" s="314"/>
      <c r="AA41" s="314"/>
      <c r="AB41" s="314"/>
      <c r="AC41" s="314"/>
      <c r="AD41" s="315"/>
      <c r="AN41" s="24"/>
      <c r="AO41" s="24"/>
      <c r="AP41" s="24"/>
      <c r="AQ41" s="24"/>
      <c r="AR41" s="24"/>
      <c r="AW41" s="24"/>
      <c r="BA41" s="24"/>
    </row>
    <row r="42" spans="1:53" ht="13.5" customHeight="1">
      <c r="A42" s="308"/>
      <c r="B42" s="47"/>
      <c r="C42" s="52"/>
      <c r="D42" s="316" t="s">
        <v>50</v>
      </c>
      <c r="E42" s="316"/>
      <c r="F42" s="316"/>
      <c r="G42" s="316"/>
      <c r="H42" s="316"/>
      <c r="I42" s="317"/>
      <c r="J42" s="318"/>
      <c r="K42" s="318"/>
      <c r="L42" s="318"/>
      <c r="M42" s="318"/>
      <c r="N42" s="318"/>
      <c r="O42" s="318"/>
      <c r="P42" s="318"/>
      <c r="Q42" s="318"/>
      <c r="R42" s="318"/>
      <c r="S42" s="318"/>
      <c r="T42" s="318"/>
      <c r="U42" s="318"/>
      <c r="V42" s="318"/>
      <c r="W42" s="318"/>
      <c r="X42" s="318"/>
      <c r="Y42" s="319"/>
      <c r="Z42" s="320"/>
      <c r="AA42" s="320"/>
      <c r="AB42" s="320"/>
      <c r="AC42" s="320"/>
      <c r="AD42" s="321"/>
      <c r="AN42" s="24"/>
      <c r="AO42" s="24"/>
      <c r="AP42" s="24"/>
      <c r="AQ42" s="24"/>
      <c r="AR42" s="24"/>
      <c r="AW42" s="24"/>
      <c r="BA42" s="24"/>
    </row>
    <row r="43" spans="1:53" ht="13.5" customHeight="1">
      <c r="A43" s="308"/>
      <c r="B43" s="132"/>
      <c r="C43" s="52"/>
      <c r="D43" s="316" t="s">
        <v>51</v>
      </c>
      <c r="E43" s="316"/>
      <c r="F43" s="316"/>
      <c r="G43" s="316"/>
      <c r="H43" s="316"/>
      <c r="I43" s="317"/>
      <c r="J43" s="318"/>
      <c r="K43" s="318"/>
      <c r="L43" s="318"/>
      <c r="M43" s="318"/>
      <c r="N43" s="318"/>
      <c r="O43" s="318"/>
      <c r="P43" s="318"/>
      <c r="Q43" s="318"/>
      <c r="R43" s="318"/>
      <c r="S43" s="318"/>
      <c r="T43" s="318"/>
      <c r="U43" s="318"/>
      <c r="V43" s="318"/>
      <c r="W43" s="318"/>
      <c r="X43" s="328"/>
      <c r="Y43" s="322"/>
      <c r="Z43" s="323"/>
      <c r="AA43" s="323"/>
      <c r="AB43" s="323"/>
      <c r="AC43" s="323"/>
      <c r="AD43" s="324"/>
      <c r="AN43" s="24"/>
      <c r="AO43" s="24"/>
      <c r="AP43" s="24"/>
      <c r="AQ43" s="24"/>
      <c r="AR43" s="24"/>
      <c r="AW43" s="24"/>
      <c r="BA43" s="24"/>
    </row>
    <row r="44" spans="1:53" ht="14.25" customHeight="1">
      <c r="A44" s="308"/>
      <c r="B44" s="132"/>
      <c r="C44" s="53" t="s">
        <v>304</v>
      </c>
      <c r="D44" s="54"/>
      <c r="E44" s="54"/>
      <c r="F44" s="52"/>
      <c r="G44" s="53"/>
      <c r="H44" s="55"/>
      <c r="I44" s="112"/>
      <c r="J44" s="112"/>
      <c r="K44" s="50"/>
      <c r="L44" s="50"/>
      <c r="M44" s="50"/>
      <c r="N44" s="50"/>
      <c r="O44" s="50"/>
      <c r="P44" s="50"/>
      <c r="Q44" s="50"/>
      <c r="R44" s="50"/>
      <c r="S44" s="50"/>
      <c r="T44" s="50"/>
      <c r="U44" s="50"/>
      <c r="V44" s="50"/>
      <c r="W44" s="50"/>
      <c r="X44" s="133"/>
      <c r="Y44" s="322"/>
      <c r="Z44" s="323"/>
      <c r="AA44" s="323"/>
      <c r="AB44" s="323"/>
      <c r="AC44" s="323"/>
      <c r="AD44" s="324"/>
      <c r="AN44" s="24"/>
      <c r="AO44" s="24"/>
      <c r="AP44" s="24"/>
      <c r="AQ44" s="24"/>
      <c r="AR44" s="24"/>
      <c r="AW44" s="24"/>
      <c r="BA44" s="24"/>
    </row>
    <row r="45" spans="1:53" ht="13.5" customHeight="1">
      <c r="A45" s="308"/>
      <c r="B45" s="132"/>
      <c r="C45" s="52"/>
      <c r="D45" s="316" t="s">
        <v>52</v>
      </c>
      <c r="E45" s="316"/>
      <c r="F45" s="316"/>
      <c r="G45" s="316"/>
      <c r="H45" s="316"/>
      <c r="I45" s="329"/>
      <c r="J45" s="330"/>
      <c r="K45" s="330"/>
      <c r="L45" s="330"/>
      <c r="M45" s="330"/>
      <c r="N45" s="330"/>
      <c r="O45" s="330"/>
      <c r="P45" s="330"/>
      <c r="Q45" s="330"/>
      <c r="R45" s="330"/>
      <c r="S45" s="330"/>
      <c r="T45" s="330"/>
      <c r="U45" s="330"/>
      <c r="V45" s="330"/>
      <c r="W45" s="330"/>
      <c r="X45" s="330"/>
      <c r="Y45" s="325"/>
      <c r="Z45" s="326"/>
      <c r="AA45" s="326"/>
      <c r="AB45" s="326"/>
      <c r="AC45" s="326"/>
      <c r="AD45" s="327"/>
      <c r="AN45" s="24"/>
      <c r="AO45" s="24"/>
      <c r="AP45" s="24"/>
      <c r="AQ45" s="24"/>
      <c r="AR45" s="24"/>
      <c r="AW45" s="24"/>
      <c r="BA45" s="24"/>
    </row>
    <row r="46" spans="1:53" ht="13.5" customHeight="1">
      <c r="A46" s="308"/>
      <c r="B46" s="47"/>
      <c r="C46" s="52"/>
      <c r="D46" s="316" t="s">
        <v>50</v>
      </c>
      <c r="E46" s="316"/>
      <c r="F46" s="316"/>
      <c r="G46" s="316"/>
      <c r="H46" s="316"/>
      <c r="I46" s="317"/>
      <c r="J46" s="318"/>
      <c r="K46" s="318"/>
      <c r="L46" s="318"/>
      <c r="M46" s="318"/>
      <c r="N46" s="318"/>
      <c r="O46" s="318"/>
      <c r="P46" s="318"/>
      <c r="Q46" s="318"/>
      <c r="R46" s="318"/>
      <c r="S46" s="318"/>
      <c r="T46" s="318"/>
      <c r="U46" s="318"/>
      <c r="V46" s="318"/>
      <c r="W46" s="318"/>
      <c r="X46" s="318"/>
      <c r="Y46" s="331" t="s">
        <v>95</v>
      </c>
      <c r="Z46" s="332"/>
      <c r="AA46" s="332"/>
      <c r="AB46" s="332"/>
      <c r="AC46" s="332"/>
      <c r="AD46" s="333"/>
      <c r="AN46" s="24"/>
      <c r="AO46" s="24"/>
      <c r="AP46" s="24"/>
      <c r="AQ46" s="24"/>
      <c r="AR46" s="24"/>
      <c r="AW46" s="24"/>
      <c r="BA46" s="24"/>
    </row>
    <row r="47" spans="1:53" ht="13.5" customHeight="1">
      <c r="A47" s="308"/>
      <c r="B47" s="47"/>
      <c r="C47" s="52"/>
      <c r="D47" s="316" t="s">
        <v>51</v>
      </c>
      <c r="E47" s="316"/>
      <c r="F47" s="316"/>
      <c r="G47" s="316"/>
      <c r="H47" s="316"/>
      <c r="I47" s="317"/>
      <c r="J47" s="318"/>
      <c r="K47" s="318"/>
      <c r="L47" s="318"/>
      <c r="M47" s="318"/>
      <c r="N47" s="318"/>
      <c r="O47" s="318"/>
      <c r="P47" s="318"/>
      <c r="Q47" s="318"/>
      <c r="R47" s="318"/>
      <c r="S47" s="318"/>
      <c r="T47" s="318"/>
      <c r="U47" s="318"/>
      <c r="V47" s="318"/>
      <c r="W47" s="318"/>
      <c r="X47" s="318"/>
      <c r="Y47" s="334"/>
      <c r="Z47" s="335"/>
      <c r="AA47" s="335"/>
      <c r="AB47" s="335"/>
      <c r="AC47" s="335"/>
      <c r="AD47" s="336"/>
      <c r="AN47" s="24"/>
      <c r="AO47" s="24"/>
      <c r="AP47" s="24"/>
      <c r="AQ47" s="24"/>
      <c r="AR47" s="24"/>
      <c r="AW47" s="24"/>
      <c r="BA47" s="24"/>
    </row>
    <row r="48" spans="1:53" ht="13.5" customHeight="1">
      <c r="A48" s="308"/>
      <c r="B48" s="47"/>
      <c r="C48" s="53" t="s">
        <v>256</v>
      </c>
      <c r="D48" s="54"/>
      <c r="E48" s="54"/>
      <c r="F48" s="55"/>
      <c r="G48" s="52"/>
      <c r="H48" s="55"/>
      <c r="I48" s="49"/>
      <c r="J48" s="50"/>
      <c r="K48" s="50"/>
      <c r="L48" s="50"/>
      <c r="M48" s="50"/>
      <c r="N48" s="50"/>
      <c r="O48" s="50"/>
      <c r="P48" s="50"/>
      <c r="Q48" s="50"/>
      <c r="R48" s="50"/>
      <c r="S48" s="50"/>
      <c r="T48" s="50"/>
      <c r="U48" s="50"/>
      <c r="V48" s="50"/>
      <c r="W48" s="50"/>
      <c r="X48" s="112"/>
      <c r="Y48" s="337"/>
      <c r="Z48" s="338"/>
      <c r="AA48" s="338"/>
      <c r="AB48" s="338"/>
      <c r="AC48" s="338"/>
      <c r="AD48" s="339"/>
      <c r="AN48" s="24"/>
      <c r="AO48" s="24"/>
      <c r="AP48" s="24"/>
      <c r="AQ48" s="24"/>
      <c r="AR48" s="24"/>
      <c r="AW48" s="24"/>
      <c r="BA48" s="24"/>
    </row>
    <row r="49" spans="1:53" ht="13.5" customHeight="1">
      <c r="A49" s="308"/>
      <c r="B49" s="47"/>
      <c r="C49" s="52"/>
      <c r="D49" s="316" t="s">
        <v>127</v>
      </c>
      <c r="E49" s="316"/>
      <c r="F49" s="316"/>
      <c r="G49" s="316"/>
      <c r="H49" s="346"/>
      <c r="I49" s="317"/>
      <c r="J49" s="318"/>
      <c r="K49" s="318"/>
      <c r="L49" s="318"/>
      <c r="M49" s="318"/>
      <c r="N49" s="318"/>
      <c r="O49" s="318"/>
      <c r="P49" s="318"/>
      <c r="Q49" s="318"/>
      <c r="R49" s="318"/>
      <c r="S49" s="318"/>
      <c r="T49" s="318"/>
      <c r="U49" s="318"/>
      <c r="V49" s="318"/>
      <c r="W49" s="318"/>
      <c r="X49" s="328"/>
      <c r="Y49" s="340"/>
      <c r="Z49" s="341"/>
      <c r="AA49" s="341"/>
      <c r="AB49" s="341"/>
      <c r="AC49" s="341"/>
      <c r="AD49" s="342"/>
      <c r="AN49" s="24"/>
      <c r="AO49" s="24"/>
      <c r="AP49" s="24"/>
      <c r="AQ49" s="24"/>
      <c r="AR49" s="24"/>
      <c r="AW49" s="24"/>
      <c r="BA49" s="24"/>
    </row>
    <row r="50" spans="1:53" ht="13.5" customHeight="1">
      <c r="A50" s="308"/>
      <c r="B50" s="47"/>
      <c r="C50" s="52"/>
      <c r="D50" s="316" t="s">
        <v>53</v>
      </c>
      <c r="E50" s="316"/>
      <c r="F50" s="316"/>
      <c r="G50" s="316"/>
      <c r="H50" s="346"/>
      <c r="I50" s="347"/>
      <c r="J50" s="348"/>
      <c r="K50" s="348"/>
      <c r="L50" s="348"/>
      <c r="M50" s="348"/>
      <c r="N50" s="348"/>
      <c r="O50" s="348"/>
      <c r="P50" s="348"/>
      <c r="Q50" s="348"/>
      <c r="R50" s="348"/>
      <c r="S50" s="348"/>
      <c r="T50" s="348"/>
      <c r="U50" s="348"/>
      <c r="V50" s="348"/>
      <c r="W50" s="348"/>
      <c r="X50" s="349"/>
      <c r="Y50" s="340"/>
      <c r="Z50" s="341"/>
      <c r="AA50" s="341"/>
      <c r="AB50" s="341"/>
      <c r="AC50" s="341"/>
      <c r="AD50" s="342"/>
      <c r="AN50" s="24"/>
      <c r="AO50" s="24"/>
      <c r="AP50" s="24"/>
      <c r="AQ50" s="24"/>
      <c r="AR50" s="24"/>
      <c r="AW50" s="24"/>
      <c r="BA50" s="24"/>
    </row>
    <row r="51" spans="1:53" ht="13.5" customHeight="1">
      <c r="A51" s="309"/>
      <c r="B51" s="111"/>
      <c r="C51" s="108"/>
      <c r="D51" s="108"/>
      <c r="E51" s="108"/>
      <c r="F51" s="109"/>
      <c r="G51" s="70"/>
      <c r="H51" s="70"/>
      <c r="I51" s="350"/>
      <c r="J51" s="351"/>
      <c r="K51" s="351"/>
      <c r="L51" s="351"/>
      <c r="M51" s="351"/>
      <c r="N51" s="351"/>
      <c r="O51" s="351"/>
      <c r="P51" s="351"/>
      <c r="Q51" s="351"/>
      <c r="R51" s="351"/>
      <c r="S51" s="351"/>
      <c r="T51" s="351"/>
      <c r="U51" s="351"/>
      <c r="V51" s="351"/>
      <c r="W51" s="351"/>
      <c r="X51" s="352"/>
      <c r="Y51" s="343"/>
      <c r="Z51" s="344"/>
      <c r="AA51" s="344"/>
      <c r="AB51" s="344"/>
      <c r="AC51" s="344"/>
      <c r="AD51" s="345"/>
      <c r="AN51" s="24"/>
      <c r="AO51" s="24"/>
      <c r="AP51" s="24"/>
      <c r="AQ51" s="24"/>
      <c r="AR51" s="24"/>
      <c r="AW51" s="24"/>
      <c r="BA51" s="24"/>
    </row>
    <row r="52" spans="1:53" ht="13.5" customHeight="1">
      <c r="A52" s="353">
        <v>3</v>
      </c>
      <c r="B52" s="104"/>
      <c r="C52" s="85" t="s">
        <v>235</v>
      </c>
      <c r="D52" s="105"/>
      <c r="E52" s="105"/>
      <c r="F52" s="68"/>
      <c r="G52" s="85"/>
      <c r="H52" s="106"/>
      <c r="I52" s="107"/>
      <c r="J52" s="107"/>
      <c r="K52" s="106"/>
      <c r="L52" s="106"/>
      <c r="M52" s="106"/>
      <c r="N52" s="106"/>
      <c r="O52" s="106"/>
      <c r="P52" s="106"/>
      <c r="Q52" s="106"/>
      <c r="R52" s="106"/>
      <c r="S52" s="106"/>
      <c r="T52" s="106"/>
      <c r="U52" s="106"/>
      <c r="V52" s="106"/>
      <c r="W52" s="106"/>
      <c r="X52" s="106"/>
      <c r="Y52" s="310" t="s">
        <v>266</v>
      </c>
      <c r="Z52" s="311"/>
      <c r="AA52" s="311"/>
      <c r="AB52" s="311"/>
      <c r="AC52" s="311"/>
      <c r="AD52" s="312"/>
      <c r="AN52" s="24"/>
      <c r="AO52" s="24"/>
      <c r="AP52" s="24"/>
      <c r="AQ52" s="24"/>
      <c r="AR52" s="24"/>
      <c r="AW52" s="24"/>
      <c r="BA52" s="24"/>
    </row>
    <row r="53" spans="1:53" ht="13.5" customHeight="1">
      <c r="A53" s="308"/>
      <c r="B53" s="47"/>
      <c r="C53" s="52"/>
      <c r="D53" s="316" t="s">
        <v>52</v>
      </c>
      <c r="E53" s="316"/>
      <c r="F53" s="316"/>
      <c r="G53" s="316"/>
      <c r="H53" s="316"/>
      <c r="I53" s="317"/>
      <c r="J53" s="318"/>
      <c r="K53" s="318"/>
      <c r="L53" s="318"/>
      <c r="M53" s="318"/>
      <c r="N53" s="318"/>
      <c r="O53" s="318"/>
      <c r="P53" s="318"/>
      <c r="Q53" s="318"/>
      <c r="R53" s="318"/>
      <c r="S53" s="318"/>
      <c r="T53" s="318"/>
      <c r="U53" s="318"/>
      <c r="V53" s="318"/>
      <c r="W53" s="318"/>
      <c r="X53" s="318"/>
      <c r="Y53" s="313"/>
      <c r="Z53" s="314"/>
      <c r="AA53" s="314"/>
      <c r="AB53" s="314"/>
      <c r="AC53" s="314"/>
      <c r="AD53" s="315"/>
      <c r="AN53" s="24"/>
      <c r="AO53" s="24"/>
      <c r="AP53" s="24"/>
      <c r="AQ53" s="24"/>
      <c r="AR53" s="24"/>
      <c r="AW53" s="24"/>
      <c r="BA53" s="24"/>
    </row>
    <row r="54" spans="1:53" ht="13.5" customHeight="1">
      <c r="A54" s="308"/>
      <c r="B54" s="47"/>
      <c r="C54" s="52"/>
      <c r="D54" s="316" t="s">
        <v>50</v>
      </c>
      <c r="E54" s="316"/>
      <c r="F54" s="316"/>
      <c r="G54" s="316"/>
      <c r="H54" s="316"/>
      <c r="I54" s="317"/>
      <c r="J54" s="318"/>
      <c r="K54" s="318"/>
      <c r="L54" s="318"/>
      <c r="M54" s="318"/>
      <c r="N54" s="318"/>
      <c r="O54" s="318"/>
      <c r="P54" s="318"/>
      <c r="Q54" s="318"/>
      <c r="R54" s="318"/>
      <c r="S54" s="318"/>
      <c r="T54" s="318"/>
      <c r="U54" s="318"/>
      <c r="V54" s="318"/>
      <c r="W54" s="318"/>
      <c r="X54" s="318"/>
      <c r="Y54" s="319"/>
      <c r="Z54" s="320"/>
      <c r="AA54" s="320"/>
      <c r="AB54" s="320"/>
      <c r="AC54" s="320"/>
      <c r="AD54" s="321"/>
      <c r="AN54" s="24"/>
      <c r="AO54" s="24"/>
      <c r="AP54" s="24"/>
      <c r="AQ54" s="24"/>
      <c r="AR54" s="24"/>
      <c r="AW54" s="24"/>
      <c r="BA54" s="24"/>
    </row>
    <row r="55" spans="1:53" ht="13.5" customHeight="1">
      <c r="A55" s="308"/>
      <c r="B55" s="132"/>
      <c r="C55" s="52"/>
      <c r="D55" s="316" t="s">
        <v>51</v>
      </c>
      <c r="E55" s="316"/>
      <c r="F55" s="316"/>
      <c r="G55" s="316"/>
      <c r="H55" s="316"/>
      <c r="I55" s="317"/>
      <c r="J55" s="318"/>
      <c r="K55" s="318"/>
      <c r="L55" s="318"/>
      <c r="M55" s="318"/>
      <c r="N55" s="318"/>
      <c r="O55" s="318"/>
      <c r="P55" s="318"/>
      <c r="Q55" s="318"/>
      <c r="R55" s="318"/>
      <c r="S55" s="318"/>
      <c r="T55" s="318"/>
      <c r="U55" s="318"/>
      <c r="V55" s="318"/>
      <c r="W55" s="318"/>
      <c r="X55" s="328"/>
      <c r="Y55" s="322"/>
      <c r="Z55" s="323"/>
      <c r="AA55" s="323"/>
      <c r="AB55" s="323"/>
      <c r="AC55" s="323"/>
      <c r="AD55" s="324"/>
      <c r="AN55" s="24"/>
      <c r="AO55" s="24"/>
      <c r="AP55" s="24"/>
      <c r="AQ55" s="24"/>
      <c r="AR55" s="24"/>
      <c r="AW55" s="24"/>
      <c r="BA55" s="24"/>
    </row>
    <row r="56" spans="1:53" ht="14.25" customHeight="1">
      <c r="A56" s="308"/>
      <c r="B56" s="132"/>
      <c r="C56" s="53" t="s">
        <v>304</v>
      </c>
      <c r="D56" s="54"/>
      <c r="E56" s="54"/>
      <c r="F56" s="52"/>
      <c r="G56" s="53"/>
      <c r="H56" s="55"/>
      <c r="I56" s="112"/>
      <c r="J56" s="112"/>
      <c r="K56" s="50"/>
      <c r="L56" s="50"/>
      <c r="M56" s="50"/>
      <c r="N56" s="50"/>
      <c r="O56" s="50"/>
      <c r="P56" s="50"/>
      <c r="Q56" s="50"/>
      <c r="R56" s="50"/>
      <c r="S56" s="50"/>
      <c r="T56" s="50"/>
      <c r="U56" s="50"/>
      <c r="V56" s="50"/>
      <c r="W56" s="50"/>
      <c r="X56" s="133"/>
      <c r="Y56" s="322"/>
      <c r="Z56" s="323"/>
      <c r="AA56" s="323"/>
      <c r="AB56" s="323"/>
      <c r="AC56" s="323"/>
      <c r="AD56" s="324"/>
      <c r="AN56" s="24"/>
      <c r="AO56" s="24"/>
      <c r="AP56" s="24"/>
      <c r="AQ56" s="24"/>
      <c r="AR56" s="24"/>
      <c r="AW56" s="24"/>
      <c r="BA56" s="24"/>
    </row>
    <row r="57" spans="1:53" ht="13.5" customHeight="1">
      <c r="A57" s="308"/>
      <c r="B57" s="132"/>
      <c r="C57" s="52"/>
      <c r="D57" s="316" t="s">
        <v>52</v>
      </c>
      <c r="E57" s="316"/>
      <c r="F57" s="316"/>
      <c r="G57" s="316"/>
      <c r="H57" s="316"/>
      <c r="I57" s="329"/>
      <c r="J57" s="330"/>
      <c r="K57" s="330"/>
      <c r="L57" s="330"/>
      <c r="M57" s="330"/>
      <c r="N57" s="330"/>
      <c r="O57" s="330"/>
      <c r="P57" s="330"/>
      <c r="Q57" s="330"/>
      <c r="R57" s="330"/>
      <c r="S57" s="330"/>
      <c r="T57" s="330"/>
      <c r="U57" s="330"/>
      <c r="V57" s="330"/>
      <c r="W57" s="330"/>
      <c r="X57" s="330"/>
      <c r="Y57" s="325"/>
      <c r="Z57" s="326"/>
      <c r="AA57" s="326"/>
      <c r="AB57" s="326"/>
      <c r="AC57" s="326"/>
      <c r="AD57" s="327"/>
      <c r="AN57" s="24"/>
      <c r="AO57" s="24"/>
      <c r="AP57" s="24"/>
      <c r="AQ57" s="24"/>
      <c r="AR57" s="24"/>
      <c r="AW57" s="24"/>
      <c r="BA57" s="24"/>
    </row>
    <row r="58" spans="1:53" ht="13.5" customHeight="1">
      <c r="A58" s="308"/>
      <c r="B58" s="47"/>
      <c r="C58" s="52"/>
      <c r="D58" s="316" t="s">
        <v>50</v>
      </c>
      <c r="E58" s="316"/>
      <c r="F58" s="316"/>
      <c r="G58" s="316"/>
      <c r="H58" s="316"/>
      <c r="I58" s="317"/>
      <c r="J58" s="318"/>
      <c r="K58" s="318"/>
      <c r="L58" s="318"/>
      <c r="M58" s="318"/>
      <c r="N58" s="318"/>
      <c r="O58" s="318"/>
      <c r="P58" s="318"/>
      <c r="Q58" s="318"/>
      <c r="R58" s="318"/>
      <c r="S58" s="318"/>
      <c r="T58" s="318"/>
      <c r="U58" s="318"/>
      <c r="V58" s="318"/>
      <c r="W58" s="318"/>
      <c r="X58" s="318"/>
      <c r="Y58" s="331" t="s">
        <v>95</v>
      </c>
      <c r="Z58" s="332"/>
      <c r="AA58" s="332"/>
      <c r="AB58" s="332"/>
      <c r="AC58" s="332"/>
      <c r="AD58" s="333"/>
      <c r="AN58" s="24"/>
      <c r="AO58" s="24"/>
      <c r="AP58" s="24"/>
      <c r="AQ58" s="24"/>
      <c r="AR58" s="24"/>
      <c r="AW58" s="24"/>
      <c r="BA58" s="24"/>
    </row>
    <row r="59" spans="1:53" ht="13.5" customHeight="1">
      <c r="A59" s="308"/>
      <c r="B59" s="47"/>
      <c r="C59" s="52"/>
      <c r="D59" s="316" t="s">
        <v>51</v>
      </c>
      <c r="E59" s="316"/>
      <c r="F59" s="316"/>
      <c r="G59" s="316"/>
      <c r="H59" s="316"/>
      <c r="I59" s="317"/>
      <c r="J59" s="318"/>
      <c r="K59" s="318"/>
      <c r="L59" s="318"/>
      <c r="M59" s="318"/>
      <c r="N59" s="318"/>
      <c r="O59" s="318"/>
      <c r="P59" s="318"/>
      <c r="Q59" s="318"/>
      <c r="R59" s="318"/>
      <c r="S59" s="318"/>
      <c r="T59" s="318"/>
      <c r="U59" s="318"/>
      <c r="V59" s="318"/>
      <c r="W59" s="318"/>
      <c r="X59" s="318"/>
      <c r="Y59" s="334"/>
      <c r="Z59" s="335"/>
      <c r="AA59" s="335"/>
      <c r="AB59" s="335"/>
      <c r="AC59" s="335"/>
      <c r="AD59" s="336"/>
      <c r="AN59" s="24"/>
      <c r="AO59" s="24"/>
      <c r="AP59" s="24"/>
      <c r="AQ59" s="24"/>
      <c r="AR59" s="24"/>
      <c r="AW59" s="24"/>
      <c r="BA59" s="24"/>
    </row>
    <row r="60" spans="1:53" ht="13.5" customHeight="1">
      <c r="A60" s="308"/>
      <c r="B60" s="47"/>
      <c r="C60" s="53" t="s">
        <v>256</v>
      </c>
      <c r="D60" s="54"/>
      <c r="E60" s="54"/>
      <c r="F60" s="55"/>
      <c r="G60" s="52"/>
      <c r="H60" s="55"/>
      <c r="I60" s="49"/>
      <c r="J60" s="50"/>
      <c r="K60" s="50"/>
      <c r="L60" s="50"/>
      <c r="M60" s="50"/>
      <c r="N60" s="50"/>
      <c r="O60" s="50"/>
      <c r="P60" s="50"/>
      <c r="Q60" s="50"/>
      <c r="R60" s="50"/>
      <c r="S60" s="50"/>
      <c r="T60" s="50"/>
      <c r="U60" s="50"/>
      <c r="V60" s="50"/>
      <c r="W60" s="50"/>
      <c r="X60" s="112"/>
      <c r="Y60" s="337"/>
      <c r="Z60" s="338"/>
      <c r="AA60" s="338"/>
      <c r="AB60" s="338"/>
      <c r="AC60" s="338"/>
      <c r="AD60" s="339"/>
      <c r="AN60" s="24"/>
      <c r="AO60" s="24"/>
      <c r="AP60" s="24"/>
      <c r="AQ60" s="24"/>
      <c r="AR60" s="24"/>
      <c r="AW60" s="24"/>
      <c r="BA60" s="24"/>
    </row>
    <row r="61" spans="1:53" ht="13.5" customHeight="1">
      <c r="A61" s="308"/>
      <c r="B61" s="47"/>
      <c r="C61" s="52"/>
      <c r="D61" s="316" t="s">
        <v>127</v>
      </c>
      <c r="E61" s="316"/>
      <c r="F61" s="316"/>
      <c r="G61" s="316"/>
      <c r="H61" s="346"/>
      <c r="I61" s="317"/>
      <c r="J61" s="318"/>
      <c r="K61" s="318"/>
      <c r="L61" s="318"/>
      <c r="M61" s="318"/>
      <c r="N61" s="318"/>
      <c r="O61" s="318"/>
      <c r="P61" s="318"/>
      <c r="Q61" s="318"/>
      <c r="R61" s="318"/>
      <c r="S61" s="318"/>
      <c r="T61" s="318"/>
      <c r="U61" s="318"/>
      <c r="V61" s="318"/>
      <c r="W61" s="318"/>
      <c r="X61" s="328"/>
      <c r="Y61" s="340"/>
      <c r="Z61" s="341"/>
      <c r="AA61" s="341"/>
      <c r="AB61" s="341"/>
      <c r="AC61" s="341"/>
      <c r="AD61" s="342"/>
      <c r="AN61" s="24"/>
      <c r="AO61" s="24"/>
      <c r="AP61" s="24"/>
      <c r="AQ61" s="24"/>
      <c r="AR61" s="24"/>
      <c r="AW61" s="24"/>
      <c r="BA61" s="24"/>
    </row>
    <row r="62" spans="1:53" ht="13.5" customHeight="1">
      <c r="A62" s="308"/>
      <c r="B62" s="47"/>
      <c r="C62" s="52"/>
      <c r="D62" s="316" t="s">
        <v>53</v>
      </c>
      <c r="E62" s="316"/>
      <c r="F62" s="316"/>
      <c r="G62" s="316"/>
      <c r="H62" s="346"/>
      <c r="I62" s="347"/>
      <c r="J62" s="348"/>
      <c r="K62" s="348"/>
      <c r="L62" s="348"/>
      <c r="M62" s="348"/>
      <c r="N62" s="348"/>
      <c r="O62" s="348"/>
      <c r="P62" s="348"/>
      <c r="Q62" s="348"/>
      <c r="R62" s="348"/>
      <c r="S62" s="348"/>
      <c r="T62" s="348"/>
      <c r="U62" s="348"/>
      <c r="V62" s="348"/>
      <c r="W62" s="348"/>
      <c r="X62" s="349"/>
      <c r="Y62" s="340"/>
      <c r="Z62" s="341"/>
      <c r="AA62" s="341"/>
      <c r="AB62" s="341"/>
      <c r="AC62" s="341"/>
      <c r="AD62" s="342"/>
      <c r="AN62" s="24"/>
      <c r="AO62" s="24"/>
      <c r="AP62" s="24"/>
      <c r="AQ62" s="24"/>
      <c r="AR62" s="24"/>
      <c r="AW62" s="24"/>
      <c r="BA62" s="24"/>
    </row>
    <row r="63" spans="1:53" ht="13.5" customHeight="1">
      <c r="A63" s="309"/>
      <c r="B63" s="111"/>
      <c r="C63" s="108"/>
      <c r="D63" s="108"/>
      <c r="E63" s="108"/>
      <c r="F63" s="109"/>
      <c r="G63" s="70"/>
      <c r="H63" s="70"/>
      <c r="I63" s="350"/>
      <c r="J63" s="351"/>
      <c r="K63" s="351"/>
      <c r="L63" s="351"/>
      <c r="M63" s="351"/>
      <c r="N63" s="351"/>
      <c r="O63" s="351"/>
      <c r="P63" s="351"/>
      <c r="Q63" s="351"/>
      <c r="R63" s="351"/>
      <c r="S63" s="351"/>
      <c r="T63" s="351"/>
      <c r="U63" s="351"/>
      <c r="V63" s="351"/>
      <c r="W63" s="351"/>
      <c r="X63" s="352"/>
      <c r="Y63" s="343"/>
      <c r="Z63" s="344"/>
      <c r="AA63" s="344"/>
      <c r="AB63" s="344"/>
      <c r="AC63" s="344"/>
      <c r="AD63" s="345"/>
      <c r="AN63" s="24"/>
      <c r="AO63" s="24"/>
      <c r="AP63" s="24"/>
      <c r="AQ63" s="24"/>
      <c r="AR63" s="24"/>
      <c r="AW63" s="24"/>
      <c r="BA63" s="24"/>
    </row>
    <row r="64" spans="1:53" ht="13.5" customHeight="1">
      <c r="A64" s="44"/>
      <c r="B64" s="51"/>
      <c r="C64" s="54"/>
      <c r="D64" s="54"/>
      <c r="E64" s="54"/>
      <c r="F64" s="55"/>
      <c r="G64" s="52"/>
      <c r="H64" s="52"/>
      <c r="I64" s="56"/>
      <c r="J64" s="56"/>
      <c r="K64" s="56"/>
      <c r="L64" s="56"/>
      <c r="M64" s="56"/>
      <c r="N64" s="56"/>
      <c r="O64" s="56"/>
      <c r="P64" s="56"/>
      <c r="Q64" s="56"/>
      <c r="R64" s="56"/>
      <c r="S64" s="56"/>
      <c r="T64" s="56"/>
      <c r="U64" s="56"/>
      <c r="V64" s="56"/>
      <c r="W64" s="56"/>
      <c r="X64" s="56"/>
      <c r="Y64" s="57"/>
      <c r="Z64" s="57"/>
      <c r="AA64" s="57"/>
      <c r="AB64" s="57"/>
      <c r="AC64" s="57"/>
      <c r="AD64" s="57"/>
      <c r="AN64" s="24"/>
      <c r="AO64" s="24"/>
      <c r="AP64" s="24"/>
      <c r="AQ64" s="24"/>
      <c r="AR64" s="24"/>
      <c r="AW64" s="24"/>
      <c r="BA64" s="24"/>
    </row>
    <row r="65" spans="1:53" ht="13.5" customHeight="1">
      <c r="A65" s="44"/>
      <c r="B65" s="51"/>
      <c r="C65" s="54"/>
      <c r="D65" s="54"/>
      <c r="E65" s="54"/>
      <c r="F65" s="55"/>
      <c r="G65" s="52"/>
      <c r="H65" s="52"/>
      <c r="I65" s="56"/>
      <c r="J65" s="56"/>
      <c r="K65" s="56"/>
      <c r="L65" s="56"/>
      <c r="M65" s="56"/>
      <c r="N65" s="56"/>
      <c r="O65" s="56"/>
      <c r="P65" s="56"/>
      <c r="Q65" s="56"/>
      <c r="R65" s="56"/>
      <c r="S65" s="56"/>
      <c r="T65" s="56"/>
      <c r="U65" s="56"/>
      <c r="V65" s="56"/>
      <c r="W65" s="56"/>
      <c r="X65" s="56"/>
      <c r="Y65" s="57"/>
      <c r="Z65" s="57"/>
      <c r="AA65" s="57"/>
      <c r="AB65" s="57"/>
      <c r="AC65" s="57"/>
      <c r="AD65" s="57"/>
      <c r="AN65" s="24"/>
      <c r="AO65" s="24"/>
      <c r="AP65" s="24"/>
      <c r="AQ65" s="24"/>
      <c r="AR65" s="24"/>
      <c r="AW65" s="24"/>
      <c r="BA65" s="24"/>
    </row>
    <row r="66" spans="1:53" ht="13.5" customHeight="1">
      <c r="A66" s="44"/>
      <c r="B66" s="51"/>
      <c r="C66" s="54"/>
      <c r="D66" s="54"/>
      <c r="E66" s="54"/>
      <c r="F66" s="55"/>
      <c r="G66" s="52"/>
      <c r="H66" s="52"/>
      <c r="I66" s="56"/>
      <c r="J66" s="56"/>
      <c r="K66" s="56"/>
      <c r="L66" s="56"/>
      <c r="M66" s="56"/>
      <c r="N66" s="56"/>
      <c r="O66" s="56"/>
      <c r="P66" s="56"/>
      <c r="Q66" s="56"/>
      <c r="R66" s="56"/>
      <c r="S66" s="56"/>
      <c r="T66" s="56"/>
      <c r="U66" s="56"/>
      <c r="V66" s="56"/>
      <c r="W66" s="56"/>
      <c r="X66" s="56"/>
      <c r="Y66" s="57"/>
      <c r="Z66" s="57"/>
      <c r="AA66" s="57"/>
      <c r="AB66" s="57"/>
      <c r="AC66" s="57"/>
      <c r="AD66" s="57"/>
      <c r="AN66" s="24"/>
      <c r="AO66" s="24"/>
      <c r="AP66" s="24"/>
      <c r="AQ66" s="24"/>
      <c r="AR66" s="24"/>
      <c r="AW66" s="24"/>
      <c r="BA66" s="24"/>
    </row>
    <row r="67" spans="1:53" ht="13.5" customHeight="1">
      <c r="A67" s="44"/>
      <c r="B67" s="51"/>
      <c r="C67" s="54"/>
      <c r="D67" s="54"/>
      <c r="E67" s="54"/>
      <c r="F67" s="55"/>
      <c r="G67" s="52"/>
      <c r="H67" s="52"/>
      <c r="I67" s="56"/>
      <c r="J67" s="56"/>
      <c r="K67" s="56"/>
      <c r="L67" s="56"/>
      <c r="M67" s="56"/>
      <c r="N67" s="56"/>
      <c r="O67" s="56"/>
      <c r="P67" s="56"/>
      <c r="Q67" s="56"/>
      <c r="R67" s="56"/>
      <c r="S67" s="56"/>
      <c r="T67" s="56"/>
      <c r="U67" s="56"/>
      <c r="V67" s="56"/>
      <c r="W67" s="56"/>
      <c r="X67" s="56"/>
      <c r="Y67" s="57"/>
      <c r="Z67" s="57"/>
      <c r="AA67" s="57"/>
      <c r="AB67" s="57"/>
      <c r="AC67" s="57"/>
      <c r="AD67" s="57"/>
      <c r="AN67" s="24"/>
      <c r="AO67" s="24"/>
      <c r="AP67" s="24"/>
      <c r="AQ67" s="24"/>
      <c r="AR67" s="24"/>
      <c r="AW67" s="24"/>
      <c r="BA67" s="24"/>
    </row>
    <row r="68" spans="1:53" ht="13.5" customHeight="1">
      <c r="A68" s="44"/>
      <c r="B68" s="51"/>
      <c r="C68" s="54"/>
      <c r="D68" s="54"/>
      <c r="E68" s="54"/>
      <c r="F68" s="55"/>
      <c r="G68" s="52"/>
      <c r="H68" s="52"/>
      <c r="I68" s="56"/>
      <c r="J68" s="56"/>
      <c r="K68" s="56"/>
      <c r="L68" s="56"/>
      <c r="M68" s="56"/>
      <c r="N68" s="56"/>
      <c r="O68" s="56"/>
      <c r="P68" s="56"/>
      <c r="Q68" s="56"/>
      <c r="R68" s="56"/>
      <c r="S68" s="56"/>
      <c r="T68" s="56"/>
      <c r="U68" s="56"/>
      <c r="V68" s="56"/>
      <c r="W68" s="56"/>
      <c r="X68" s="56"/>
      <c r="Y68" s="57"/>
      <c r="Z68" s="57"/>
      <c r="AA68" s="57"/>
      <c r="AB68" s="57"/>
      <c r="AC68" s="57"/>
      <c r="AD68" s="57"/>
      <c r="AN68" s="24"/>
      <c r="AO68" s="24"/>
      <c r="AP68" s="24"/>
      <c r="AQ68" s="24"/>
      <c r="AR68" s="24"/>
      <c r="AW68" s="24"/>
      <c r="BA68" s="24"/>
    </row>
    <row r="69" spans="1:53" ht="13.5" customHeight="1">
      <c r="A69" s="44"/>
      <c r="B69" s="51"/>
      <c r="C69" s="54"/>
      <c r="D69" s="54"/>
      <c r="E69" s="54"/>
      <c r="F69" s="55"/>
      <c r="G69" s="52"/>
      <c r="H69" s="52"/>
      <c r="I69" s="56"/>
      <c r="J69" s="56"/>
      <c r="K69" s="56"/>
      <c r="L69" s="56"/>
      <c r="M69" s="56"/>
      <c r="N69" s="56"/>
      <c r="O69" s="56"/>
      <c r="P69" s="56"/>
      <c r="Q69" s="56"/>
      <c r="R69" s="56"/>
      <c r="S69" s="56"/>
      <c r="T69" s="56"/>
      <c r="U69" s="56"/>
      <c r="V69" s="56"/>
      <c r="W69" s="56"/>
      <c r="X69" s="56"/>
      <c r="Y69" s="57"/>
      <c r="Z69" s="57"/>
      <c r="AA69" s="57"/>
      <c r="AB69" s="57"/>
      <c r="AC69" s="57"/>
      <c r="AD69" s="57"/>
      <c r="AN69" s="24"/>
      <c r="AO69" s="24"/>
      <c r="AP69" s="24"/>
      <c r="AQ69" s="24"/>
      <c r="AR69" s="24"/>
      <c r="AW69" s="24"/>
      <c r="BA69" s="24"/>
    </row>
    <row r="70" spans="1:53" ht="13.5" customHeight="1">
      <c r="A70" s="44"/>
      <c r="B70" s="51"/>
      <c r="C70" s="54"/>
      <c r="D70" s="54"/>
      <c r="E70" s="54"/>
      <c r="F70" s="55"/>
      <c r="G70" s="52"/>
      <c r="H70" s="52"/>
      <c r="I70" s="56"/>
      <c r="J70" s="56"/>
      <c r="K70" s="56"/>
      <c r="L70" s="56"/>
      <c r="M70" s="56"/>
      <c r="N70" s="56"/>
      <c r="O70" s="56"/>
      <c r="P70" s="56"/>
      <c r="Q70" s="56"/>
      <c r="R70" s="56"/>
      <c r="S70" s="56"/>
      <c r="T70" s="56"/>
      <c r="U70" s="56"/>
      <c r="V70" s="56"/>
      <c r="W70" s="56"/>
      <c r="X70" s="56"/>
      <c r="Y70" s="57"/>
      <c r="Z70" s="57"/>
      <c r="AA70" s="57"/>
      <c r="AB70" s="57"/>
      <c r="AC70" s="57"/>
      <c r="AD70" s="57"/>
      <c r="AN70" s="24"/>
      <c r="AO70" s="24"/>
      <c r="AP70" s="24"/>
      <c r="AQ70" s="24"/>
      <c r="AR70" s="24"/>
      <c r="AW70" s="24"/>
      <c r="BA70" s="24"/>
    </row>
    <row r="71" spans="1:53" ht="13.5" customHeight="1">
      <c r="A71" s="44"/>
      <c r="B71" s="51"/>
      <c r="C71" s="54"/>
      <c r="D71" s="54"/>
      <c r="E71" s="54"/>
      <c r="F71" s="55"/>
      <c r="G71" s="52"/>
      <c r="H71" s="52"/>
      <c r="I71" s="56"/>
      <c r="J71" s="56"/>
      <c r="K71" s="56"/>
      <c r="L71" s="56"/>
      <c r="M71" s="56"/>
      <c r="N71" s="56"/>
      <c r="O71" s="56"/>
      <c r="P71" s="56"/>
      <c r="Q71" s="56"/>
      <c r="R71" s="56"/>
      <c r="S71" s="56"/>
      <c r="T71" s="56"/>
      <c r="U71" s="56"/>
      <c r="V71" s="56"/>
      <c r="W71" s="56"/>
      <c r="X71" s="56"/>
      <c r="Y71" s="57"/>
      <c r="Z71" s="57"/>
      <c r="AA71" s="57"/>
      <c r="AB71" s="57"/>
      <c r="AC71" s="57"/>
      <c r="AD71" s="57"/>
      <c r="AN71" s="24"/>
      <c r="AO71" s="24"/>
      <c r="AP71" s="24"/>
      <c r="AQ71" s="24"/>
      <c r="AR71" s="24"/>
      <c r="AW71" s="24"/>
      <c r="BA71" s="24"/>
    </row>
    <row r="72" spans="1:53" ht="13.5" customHeight="1">
      <c r="A72" s="44"/>
      <c r="B72" s="51"/>
      <c r="C72" s="54"/>
      <c r="D72" s="54"/>
      <c r="E72" s="54"/>
      <c r="F72" s="55"/>
      <c r="G72" s="52"/>
      <c r="H72" s="52"/>
      <c r="I72" s="56"/>
      <c r="J72" s="56"/>
      <c r="K72" s="56"/>
      <c r="L72" s="56"/>
      <c r="M72" s="56"/>
      <c r="N72" s="56"/>
      <c r="O72" s="56"/>
      <c r="P72" s="56"/>
      <c r="Q72" s="56"/>
      <c r="R72" s="56"/>
      <c r="S72" s="56"/>
      <c r="T72" s="56"/>
      <c r="U72" s="56"/>
      <c r="V72" s="56"/>
      <c r="W72" s="56"/>
      <c r="X72" s="56"/>
      <c r="Y72" s="57"/>
      <c r="Z72" s="57"/>
      <c r="AA72" s="57"/>
      <c r="AB72" s="57"/>
      <c r="AC72" s="57"/>
      <c r="AD72" s="57"/>
      <c r="AN72" s="24"/>
      <c r="AO72" s="24"/>
      <c r="AP72" s="24"/>
      <c r="AQ72" s="24"/>
      <c r="AR72" s="24"/>
      <c r="AW72" s="24"/>
      <c r="BA72" s="24"/>
    </row>
    <row r="73" spans="1:53" ht="13.5" customHeight="1">
      <c r="A73" s="44"/>
      <c r="B73" s="51"/>
      <c r="C73" s="54"/>
      <c r="D73" s="54"/>
      <c r="E73" s="54"/>
      <c r="F73" s="55"/>
      <c r="G73" s="52"/>
      <c r="H73" s="52"/>
      <c r="I73" s="56"/>
      <c r="J73" s="56"/>
      <c r="K73" s="56"/>
      <c r="L73" s="56"/>
      <c r="M73" s="56"/>
      <c r="N73" s="56"/>
      <c r="O73" s="56"/>
      <c r="P73" s="56"/>
      <c r="Q73" s="56"/>
      <c r="R73" s="56"/>
      <c r="S73" s="56"/>
      <c r="T73" s="56"/>
      <c r="U73" s="56"/>
      <c r="V73" s="56"/>
      <c r="W73" s="56"/>
      <c r="X73" s="56"/>
      <c r="Y73" s="57"/>
      <c r="Z73" s="57"/>
      <c r="AA73" s="57"/>
      <c r="AB73" s="57"/>
      <c r="AC73" s="57"/>
      <c r="AD73" s="57"/>
      <c r="AN73" s="24"/>
      <c r="AO73" s="24"/>
      <c r="AP73" s="24"/>
      <c r="AQ73" s="24"/>
      <c r="AR73" s="24"/>
      <c r="AW73" s="24"/>
      <c r="BA73" s="24"/>
    </row>
    <row r="74" spans="1:53" ht="13.5" customHeight="1">
      <c r="A74" s="44"/>
      <c r="B74" s="51"/>
      <c r="C74" s="54"/>
      <c r="D74" s="54"/>
      <c r="E74" s="54"/>
      <c r="F74" s="55"/>
      <c r="G74" s="52"/>
      <c r="H74" s="52"/>
      <c r="I74" s="56"/>
      <c r="J74" s="56"/>
      <c r="K74" s="56"/>
      <c r="L74" s="56"/>
      <c r="M74" s="56"/>
      <c r="N74" s="56"/>
      <c r="O74" s="56"/>
      <c r="P74" s="56"/>
      <c r="Q74" s="56"/>
      <c r="R74" s="56"/>
      <c r="S74" s="56"/>
      <c r="T74" s="56"/>
      <c r="U74" s="56"/>
      <c r="V74" s="56"/>
      <c r="W74" s="56"/>
      <c r="X74" s="56"/>
      <c r="Y74" s="57"/>
      <c r="Z74" s="57"/>
      <c r="AA74" s="57"/>
      <c r="AB74" s="57"/>
      <c r="AC74" s="57"/>
      <c r="AD74" s="57"/>
      <c r="AN74" s="24"/>
      <c r="AO74" s="24"/>
      <c r="AP74" s="24"/>
      <c r="AQ74" s="24"/>
      <c r="AR74" s="24"/>
      <c r="AW74" s="24"/>
      <c r="BA74" s="24"/>
    </row>
    <row r="75" spans="1:53" ht="13.5" customHeight="1">
      <c r="A75" s="44"/>
      <c r="B75" s="51"/>
      <c r="C75" s="54"/>
      <c r="D75" s="54"/>
      <c r="E75" s="54"/>
      <c r="F75" s="55"/>
      <c r="G75" s="52"/>
      <c r="H75" s="52"/>
      <c r="I75" s="56"/>
      <c r="J75" s="56"/>
      <c r="K75" s="56"/>
      <c r="L75" s="56"/>
      <c r="M75" s="56"/>
      <c r="N75" s="56"/>
      <c r="O75" s="56"/>
      <c r="P75" s="56"/>
      <c r="Q75" s="56"/>
      <c r="R75" s="56"/>
      <c r="S75" s="56"/>
      <c r="T75" s="56"/>
      <c r="U75" s="56"/>
      <c r="V75" s="56"/>
      <c r="W75" s="56"/>
      <c r="X75" s="56"/>
      <c r="Y75" s="57"/>
      <c r="Z75" s="57"/>
      <c r="AA75" s="57"/>
      <c r="AB75" s="57"/>
      <c r="AC75" s="57"/>
      <c r="AD75" s="57"/>
      <c r="AN75" s="24"/>
      <c r="AO75" s="24"/>
      <c r="AP75" s="24"/>
      <c r="AQ75" s="24"/>
      <c r="AR75" s="24"/>
      <c r="AW75" s="24"/>
      <c r="BA75" s="24"/>
    </row>
    <row r="76" spans="1:53" ht="13.5" customHeight="1">
      <c r="A76" s="44"/>
      <c r="B76" s="51"/>
      <c r="C76" s="54"/>
      <c r="D76" s="54"/>
      <c r="E76" s="54"/>
      <c r="F76" s="55"/>
      <c r="G76" s="52"/>
      <c r="H76" s="52"/>
      <c r="I76" s="56"/>
      <c r="J76" s="56"/>
      <c r="K76" s="56"/>
      <c r="L76" s="56"/>
      <c r="M76" s="56"/>
      <c r="N76" s="56"/>
      <c r="O76" s="56"/>
      <c r="P76" s="56"/>
      <c r="Q76" s="56"/>
      <c r="R76" s="56"/>
      <c r="S76" s="56"/>
      <c r="T76" s="56"/>
      <c r="U76" s="56"/>
      <c r="V76" s="56"/>
      <c r="W76" s="56"/>
      <c r="X76" s="56"/>
      <c r="Y76" s="57"/>
      <c r="Z76" s="57"/>
      <c r="AA76" s="57"/>
      <c r="AB76" s="57"/>
      <c r="AC76" s="57"/>
      <c r="AD76" s="57"/>
      <c r="AN76" s="24"/>
      <c r="AO76" s="24"/>
      <c r="AP76" s="24"/>
      <c r="AQ76" s="24"/>
      <c r="AR76" s="24"/>
      <c r="AW76" s="24"/>
      <c r="BA76" s="24"/>
    </row>
    <row r="77" spans="1:53" ht="13.5" customHeight="1">
      <c r="A77" s="44"/>
      <c r="B77" s="51"/>
      <c r="C77" s="54"/>
      <c r="D77" s="54"/>
      <c r="E77" s="54"/>
      <c r="F77" s="55"/>
      <c r="G77" s="52"/>
      <c r="H77" s="52"/>
      <c r="I77" s="56"/>
      <c r="J77" s="56"/>
      <c r="K77" s="56"/>
      <c r="L77" s="56"/>
      <c r="M77" s="56"/>
      <c r="N77" s="56"/>
      <c r="O77" s="56"/>
      <c r="P77" s="56"/>
      <c r="Q77" s="56"/>
      <c r="R77" s="56"/>
      <c r="S77" s="56"/>
      <c r="T77" s="56"/>
      <c r="U77" s="56"/>
      <c r="V77" s="56"/>
      <c r="W77" s="56"/>
      <c r="X77" s="56"/>
      <c r="Y77" s="57"/>
      <c r="Z77" s="57"/>
      <c r="AA77" s="57"/>
      <c r="AB77" s="57"/>
      <c r="AC77" s="57"/>
      <c r="AD77" s="57"/>
      <c r="AN77" s="24"/>
      <c r="AO77" s="24"/>
      <c r="AP77" s="24"/>
      <c r="AQ77" s="24"/>
      <c r="AR77" s="24"/>
      <c r="AW77" s="24"/>
      <c r="BA77" s="24"/>
    </row>
    <row r="78" spans="1:53" ht="13.5" customHeight="1">
      <c r="A78" s="44"/>
      <c r="B78" s="51"/>
      <c r="C78" s="54"/>
      <c r="D78" s="54"/>
      <c r="E78" s="54"/>
      <c r="F78" s="55"/>
      <c r="G78" s="52"/>
      <c r="H78" s="52"/>
      <c r="I78" s="56"/>
      <c r="J78" s="56"/>
      <c r="K78" s="56"/>
      <c r="L78" s="56"/>
      <c r="M78" s="56"/>
      <c r="N78" s="56"/>
      <c r="O78" s="56"/>
      <c r="P78" s="56"/>
      <c r="Q78" s="56"/>
      <c r="R78" s="56"/>
      <c r="S78" s="56"/>
      <c r="T78" s="56"/>
      <c r="U78" s="56"/>
      <c r="V78" s="56"/>
      <c r="W78" s="56"/>
      <c r="X78" s="56"/>
      <c r="Y78" s="57"/>
      <c r="Z78" s="57"/>
      <c r="AA78" s="57"/>
      <c r="AB78" s="57"/>
      <c r="AC78" s="57"/>
      <c r="AD78" s="57"/>
      <c r="AN78" s="24"/>
      <c r="AO78" s="24"/>
      <c r="AP78" s="24"/>
      <c r="AQ78" s="24"/>
      <c r="AR78" s="24"/>
      <c r="AW78" s="24"/>
      <c r="BA78" s="24"/>
    </row>
    <row r="79" spans="1:53" ht="13.5" customHeight="1">
      <c r="A79" s="44"/>
      <c r="B79" s="51"/>
      <c r="C79" s="54"/>
      <c r="D79" s="54"/>
      <c r="E79" s="54"/>
      <c r="F79" s="55"/>
      <c r="G79" s="52"/>
      <c r="H79" s="52"/>
      <c r="I79" s="56"/>
      <c r="J79" s="56"/>
      <c r="K79" s="56"/>
      <c r="L79" s="56"/>
      <c r="M79" s="56"/>
      <c r="N79" s="56"/>
      <c r="O79" s="56"/>
      <c r="P79" s="56"/>
      <c r="Q79" s="56"/>
      <c r="R79" s="56"/>
      <c r="S79" s="56"/>
      <c r="T79" s="56"/>
      <c r="U79" s="56"/>
      <c r="V79" s="56"/>
      <c r="W79" s="56"/>
      <c r="X79" s="56"/>
      <c r="Y79" s="57"/>
      <c r="Z79" s="57"/>
      <c r="AA79" s="57"/>
      <c r="AB79" s="57"/>
      <c r="AC79" s="57"/>
      <c r="AD79" s="57"/>
      <c r="AN79" s="24"/>
      <c r="AO79" s="24"/>
      <c r="AP79" s="24"/>
      <c r="AQ79" s="24"/>
      <c r="AR79" s="24"/>
      <c r="AW79" s="24"/>
      <c r="BA79" s="24"/>
    </row>
  </sheetData>
  <customSheetViews>
    <customSheetView guid="{89883434-859D-4EE8-8F9D-D628E73A59E0}" scale="150" showPageBreaks="1" showGridLines="0" fitToPage="1" printArea="1" hiddenColumns="1" view="pageBreakPreview">
      <selection activeCell="AA14" sqref="AA14:AC15"/>
      <pageMargins left="0.59055118110236227" right="0.59055118110236227" top="0.39370078740157483" bottom="0.39370078740157483" header="0.31496062992125984" footer="0.31496062992125984"/>
      <printOptions horizontalCentered="1"/>
      <pageSetup paperSize="9" scale="91" orientation="portrait" r:id="rId1"/>
      <headerFooter scaleWithDoc="0">
        <oddHeader>&amp;L&amp;"ＭＳ 明朝,標準"&amp;9様式1別紙2　SHIFT事業の計画策定支援事業・ポテンシャル診断事業・類似診断事業・ESCO事業の実績（過去5年間）</oddHeader>
      </headerFooter>
    </customSheetView>
    <customSheetView guid="{5307A28F-EFEA-42E9-9557-E65AD0526D42}" scale="150" showPageBreaks="1" showGridLines="0" fitToPage="1" printArea="1" hiddenColumns="1" view="pageBreakPreview" topLeftCell="A29">
      <selection activeCell="A23" sqref="A23:AD27"/>
      <pageMargins left="0.59055118110236227" right="0.59055118110236227" top="0.39370078740157483" bottom="0.39370078740157483" header="0.31496062992125984" footer="0.31496062992125984"/>
      <printOptions horizontalCentered="1"/>
      <pageSetup paperSize="9" scale="91" orientation="portrait" r:id="rId2"/>
      <headerFooter scaleWithDoc="0">
        <oddHeader>&amp;L&amp;"ＭＳ 明朝,標準"&amp;9様式1別紙2　SHIFT事業の計画策定支援事業・ポテンシャル診断事業・類似診断事業・ESCO事業の実績（過去5年間）</oddHeader>
      </headerFooter>
    </customSheetView>
    <customSheetView guid="{746139F6-8F38-4516-8B80-0CF0B0995209}" scale="150" showPageBreaks="1" showGridLines="0" fitToPage="1" printArea="1" hiddenColumns="1" view="pageBreakPreview" topLeftCell="A29">
      <selection activeCell="A23" sqref="A23:AD27"/>
      <pageMargins left="0.59055118110236227" right="0.59055118110236227" top="0.39370078740157483" bottom="0.39370078740157483" header="0.31496062992125984" footer="0.31496062992125984"/>
      <printOptions horizontalCentered="1"/>
      <pageSetup paperSize="9" scale="91" orientation="portrait" r:id="rId3"/>
      <headerFooter scaleWithDoc="0">
        <oddHeader>&amp;L&amp;"ＭＳ 明朝,標準"&amp;9様式1別紙2　SHIFT事業の計画策定支援事業・ポテンシャル診断事業・類似診断事業・ESCO事業の実績（過去5年間）</oddHeader>
      </headerFooter>
    </customSheetView>
    <customSheetView guid="{21F8DF26-34F1-4E1D-A47B-F38739263D32}" scale="150" showPageBreaks="1" showGridLines="0" fitToPage="1" printArea="1" hiddenColumns="1" view="pageBreakPreview" topLeftCell="A29">
      <selection activeCell="A23" sqref="A23:AD27"/>
      <pageMargins left="0.59055118110236227" right="0.59055118110236227" top="0.39370078740157483" bottom="0.39370078740157483" header="0.31496062992125984" footer="0.31496062992125984"/>
      <printOptions horizontalCentered="1"/>
      <pageSetup paperSize="9" scale="91" orientation="portrait" r:id="rId4"/>
      <headerFooter scaleWithDoc="0">
        <oddHeader>&amp;L&amp;"ＭＳ 明朝,標準"&amp;9様式1別紙2　SHIFT事業の計画策定支援事業・ポテンシャル診断事業・類似診断事業・ESCO事業の実績（過去5年間）</oddHeader>
      </headerFooter>
    </customSheetView>
    <customSheetView guid="{AED2A9CD-39E2-4992-96BD-3874CD586F2F}" scale="150" showPageBreaks="1" showGridLines="0" fitToPage="1" printArea="1" hiddenColumns="1" view="pageBreakPreview" topLeftCell="A29">
      <selection activeCell="A23" sqref="A23:AD27"/>
      <pageMargins left="0.59055118110236227" right="0.59055118110236227" top="0.39370078740157483" bottom="0.39370078740157483" header="0.31496062992125984" footer="0.31496062992125984"/>
      <printOptions horizontalCentered="1"/>
      <pageSetup paperSize="9" scale="91" orientation="portrait" r:id="rId5"/>
      <headerFooter scaleWithDoc="0">
        <oddHeader>&amp;L&amp;"ＭＳ 明朝,標準"&amp;9様式1別紙2　SHIFT事業の計画策定支援事業・ポテンシャル診断事業・類似診断事業・ESCO事業の実績（過去5年間）</oddHeader>
      </headerFooter>
    </customSheetView>
    <customSheetView guid="{70C1BF2A-1C6F-4D0E-A2F7-6D75D57545A8}" scale="150" showPageBreaks="1" showGridLines="0" fitToPage="1" printArea="1" hiddenColumns="1" view="pageBreakPreview" topLeftCell="A29">
      <selection activeCell="A23" sqref="A23:AD27"/>
      <pageMargins left="0.59055118110236227" right="0.59055118110236227" top="0.39370078740157483" bottom="0.39370078740157483" header="0.31496062992125984" footer="0.31496062992125984"/>
      <printOptions horizontalCentered="1"/>
      <pageSetup paperSize="9" scale="91" orientation="portrait" r:id="rId6"/>
      <headerFooter scaleWithDoc="0">
        <oddHeader>&amp;L&amp;"ＭＳ 明朝,標準"&amp;9様式1別紙2　SHIFT事業の計画策定支援事業・ポテンシャル診断事業・類似診断事業・ESCO事業の実績（過去5年間）</oddHeader>
      </headerFooter>
    </customSheetView>
    <customSheetView guid="{83CDB7E6-11C2-4AAD-8467-103E7AF7DAF4}" scale="200" showPageBreaks="1" showGridLines="0" fitToPage="1" printArea="1" hiddenColumns="1" view="pageBreakPreview">
      <selection activeCell="A23" sqref="A23:AE27"/>
      <pageMargins left="0.59055118110236227" right="0.59055118110236227" top="0.39370078740157483" bottom="0.39370078740157483" header="0.31496062992125984" footer="0.31496062992125984"/>
      <printOptions horizontalCentered="1"/>
      <pageSetup paperSize="9" scale="91" orientation="portrait" r:id="rId7"/>
      <headerFooter scaleWithDoc="0">
        <oddHeader>&amp;L&amp;"ＭＳ 明朝,標準"&amp;9様式1別紙2　SHIFT事業の計画策定支援事業・ポテンシャル診断事業・類似診断事業・ESCO事業の実績（過去5年間）</oddHeader>
      </headerFooter>
    </customSheetView>
  </customSheetViews>
  <mergeCells count="120">
    <mergeCell ref="A28:A39"/>
    <mergeCell ref="Y28:AD29"/>
    <mergeCell ref="D29:H29"/>
    <mergeCell ref="I29:X29"/>
    <mergeCell ref="D30:H30"/>
    <mergeCell ref="I30:X30"/>
    <mergeCell ref="Y30:AD33"/>
    <mergeCell ref="D31:H31"/>
    <mergeCell ref="I31:X31"/>
    <mergeCell ref="D33:H33"/>
    <mergeCell ref="I33:X33"/>
    <mergeCell ref="D34:H34"/>
    <mergeCell ref="I34:X34"/>
    <mergeCell ref="Y34:AD35"/>
    <mergeCell ref="D35:H35"/>
    <mergeCell ref="I35:X35"/>
    <mergeCell ref="Y36:AD39"/>
    <mergeCell ref="D37:H37"/>
    <mergeCell ref="I37:X37"/>
    <mergeCell ref="D38:H38"/>
    <mergeCell ref="I38:X39"/>
    <mergeCell ref="A52:A63"/>
    <mergeCell ref="Y52:AD53"/>
    <mergeCell ref="D53:H53"/>
    <mergeCell ref="I53:X53"/>
    <mergeCell ref="D54:H54"/>
    <mergeCell ref="I54:X54"/>
    <mergeCell ref="Y54:AD57"/>
    <mergeCell ref="D55:H55"/>
    <mergeCell ref="I55:X55"/>
    <mergeCell ref="D57:H57"/>
    <mergeCell ref="I57:X57"/>
    <mergeCell ref="D58:H58"/>
    <mergeCell ref="I58:X58"/>
    <mergeCell ref="Y58:AD59"/>
    <mergeCell ref="D59:H59"/>
    <mergeCell ref="I59:X59"/>
    <mergeCell ref="Y60:AD63"/>
    <mergeCell ref="D61:H61"/>
    <mergeCell ref="I61:X61"/>
    <mergeCell ref="D62:H62"/>
    <mergeCell ref="I62:X63"/>
    <mergeCell ref="A40:A51"/>
    <mergeCell ref="Y40:AD41"/>
    <mergeCell ref="D41:H41"/>
    <mergeCell ref="I41:X41"/>
    <mergeCell ref="D42:H42"/>
    <mergeCell ref="I42:X42"/>
    <mergeCell ref="Y42:AD45"/>
    <mergeCell ref="D43:H43"/>
    <mergeCell ref="I43:X43"/>
    <mergeCell ref="D45:H45"/>
    <mergeCell ref="I45:X45"/>
    <mergeCell ref="D46:H46"/>
    <mergeCell ref="I46:X46"/>
    <mergeCell ref="Y46:AD47"/>
    <mergeCell ref="D47:H47"/>
    <mergeCell ref="I47:X47"/>
    <mergeCell ref="Y48:AD51"/>
    <mergeCell ref="D49:H49"/>
    <mergeCell ref="I49:X49"/>
    <mergeCell ref="D50:H50"/>
    <mergeCell ref="I50:X51"/>
    <mergeCell ref="A23:AD27"/>
    <mergeCell ref="AD14:AD15"/>
    <mergeCell ref="AA16:AC17"/>
    <mergeCell ref="AD16:AD17"/>
    <mergeCell ref="AA18:AC19"/>
    <mergeCell ref="AD18:AD19"/>
    <mergeCell ref="S18:U19"/>
    <mergeCell ref="V18:V19"/>
    <mergeCell ref="W18:Y19"/>
    <mergeCell ref="Z18:Z19"/>
    <mergeCell ref="AA14:AC15"/>
    <mergeCell ref="S14:U15"/>
    <mergeCell ref="V14:V15"/>
    <mergeCell ref="W14:Y15"/>
    <mergeCell ref="Z14:Z15"/>
    <mergeCell ref="S16:U17"/>
    <mergeCell ref="V16:V17"/>
    <mergeCell ref="W16:Y17"/>
    <mergeCell ref="Z16:Z17"/>
    <mergeCell ref="R14:R15"/>
    <mergeCell ref="O16:Q17"/>
    <mergeCell ref="O18:Q19"/>
    <mergeCell ref="R16:R17"/>
    <mergeCell ref="R18:R19"/>
    <mergeCell ref="A14:J15"/>
    <mergeCell ref="O14:Q15"/>
    <mergeCell ref="N14:N15"/>
    <mergeCell ref="K16:M17"/>
    <mergeCell ref="N16:N17"/>
    <mergeCell ref="K18:M19"/>
    <mergeCell ref="N18:N19"/>
    <mergeCell ref="A16:J17"/>
    <mergeCell ref="A18:J19"/>
    <mergeCell ref="K14:M15"/>
    <mergeCell ref="AP7:AT7"/>
    <mergeCell ref="K10:N11"/>
    <mergeCell ref="O10:R11"/>
    <mergeCell ref="S10:V11"/>
    <mergeCell ref="W10:Z11"/>
    <mergeCell ref="AA10:AD11"/>
    <mergeCell ref="R2:AD3"/>
    <mergeCell ref="M2:Q3"/>
    <mergeCell ref="A5:AD7"/>
    <mergeCell ref="AF7:AJ7"/>
    <mergeCell ref="AK7:AO7"/>
    <mergeCell ref="A10:J11"/>
    <mergeCell ref="AD12:AD13"/>
    <mergeCell ref="S12:U13"/>
    <mergeCell ref="V12:V13"/>
    <mergeCell ref="W12:Y13"/>
    <mergeCell ref="Z12:Z13"/>
    <mergeCell ref="AA12:AC13"/>
    <mergeCell ref="A12:J13"/>
    <mergeCell ref="K12:M13"/>
    <mergeCell ref="N12:N13"/>
    <mergeCell ref="O12:Q13"/>
    <mergeCell ref="R12:R13"/>
  </mergeCells>
  <phoneticPr fontId="4"/>
  <conditionalFormatting sqref="B28">
    <cfRule type="expression" dxfId="1" priority="2">
      <formula>$BG$29=1</formula>
    </cfRule>
  </conditionalFormatting>
  <conditionalFormatting sqref="B32">
    <cfRule type="expression" dxfId="0" priority="1">
      <formula>$BG$29=2</formula>
    </cfRule>
  </conditionalFormatting>
  <dataValidations count="3">
    <dataValidation imeMode="disabled" allowBlank="1" showInputMessage="1" showErrorMessage="1" sqref="R2:AD3" xr:uid="{00000000-0002-0000-0200-000000000000}"/>
    <dataValidation type="list" allowBlank="1" showInputMessage="1" sqref="Y48:AD51 Y60:AD63 Y36:AD39" xr:uid="{00000000-0002-0000-0200-000001000000}">
      <formula1>"2017年度（H29),2018年度（H30）,2019年度（H31）,2020年度（R2）,2021年度（R3）"</formula1>
    </dataValidation>
    <dataValidation type="list" allowBlank="1" showInputMessage="1" sqref="Y64:AD79" xr:uid="{00000000-0002-0000-0200-000002000000}">
      <formula1>"2016年度（H28),2017年度（H29),2018年度（H30）,2019年度（H31）,2020年度（R2）"</formula1>
    </dataValidation>
  </dataValidations>
  <printOptions horizontalCentered="1"/>
  <pageMargins left="0.59055118110236227" right="0.59055118110236227" top="0.39370078740157483" bottom="0.39370078740157483" header="0.31496062992125984" footer="0.31496062992125984"/>
  <pageSetup paperSize="9" scale="90" orientation="portrait" r:id="rId8"/>
  <headerFooter scaleWithDoc="0">
    <oddHeader>&amp;L&amp;"ＭＳ 明朝,標準"&amp;8様式1別紙2　支援機関となる法人のSHIFT事業の計画策定支援事業・CO2削減ポテンシャル診断事業・類似診断事業・ESCO事業の実績</oddHeader>
  </headerFooter>
  <drawing r:id="rId9"/>
  <legacyDrawing r:id="rId10"/>
  <mc:AlternateContent xmlns:mc="http://schemas.openxmlformats.org/markup-compatibility/2006">
    <mc:Choice Requires="x14">
      <controls>
        <mc:AlternateContent xmlns:mc="http://schemas.openxmlformats.org/markup-compatibility/2006">
          <mc:Choice Requires="x14">
            <control shapeId="10341" r:id="rId11" name="Group Box 101">
              <controlPr defaultSize="0" autoFill="0" autoPict="0">
                <anchor moveWithCells="1">
                  <from>
                    <xdr:col>0</xdr:col>
                    <xdr:colOff>295275</xdr:colOff>
                    <xdr:row>26</xdr:row>
                    <xdr:rowOff>95250</xdr:rowOff>
                  </from>
                  <to>
                    <xdr:col>2</xdr:col>
                    <xdr:colOff>57150</xdr:colOff>
                    <xdr:row>33</xdr:row>
                    <xdr:rowOff>19050</xdr:rowOff>
                  </to>
                </anchor>
              </controlPr>
            </control>
          </mc:Choice>
        </mc:AlternateContent>
        <mc:AlternateContent xmlns:mc="http://schemas.openxmlformats.org/markup-compatibility/2006">
          <mc:Choice Requires="x14">
            <control shapeId="10345" r:id="rId12" name="Group Box 105">
              <controlPr defaultSize="0" autoFill="0" autoPict="0">
                <anchor moveWithCells="1">
                  <from>
                    <xdr:col>0</xdr:col>
                    <xdr:colOff>295275</xdr:colOff>
                    <xdr:row>63</xdr:row>
                    <xdr:rowOff>0</xdr:rowOff>
                  </from>
                  <to>
                    <xdr:col>2</xdr:col>
                    <xdr:colOff>95250</xdr:colOff>
                    <xdr:row>69</xdr:row>
                    <xdr:rowOff>76200</xdr:rowOff>
                  </to>
                </anchor>
              </controlPr>
            </control>
          </mc:Choice>
        </mc:AlternateContent>
        <mc:AlternateContent xmlns:mc="http://schemas.openxmlformats.org/markup-compatibility/2006">
          <mc:Choice Requires="x14">
            <control shapeId="10357" r:id="rId13" name="Group Box 117">
              <controlPr defaultSize="0" autoFill="0" autoPict="0">
                <anchor moveWithCells="1">
                  <from>
                    <xdr:col>0</xdr:col>
                    <xdr:colOff>285750</xdr:colOff>
                    <xdr:row>63</xdr:row>
                    <xdr:rowOff>0</xdr:rowOff>
                  </from>
                  <to>
                    <xdr:col>2</xdr:col>
                    <xdr:colOff>76200</xdr:colOff>
                    <xdr:row>69</xdr:row>
                    <xdr:rowOff>76200</xdr:rowOff>
                  </to>
                </anchor>
              </controlPr>
            </control>
          </mc:Choice>
        </mc:AlternateContent>
        <mc:AlternateContent xmlns:mc="http://schemas.openxmlformats.org/markup-compatibility/2006">
          <mc:Choice Requires="x14">
            <control shapeId="10373" r:id="rId14" name="Group Box 133">
              <controlPr defaultSize="0" autoFill="0" autoPict="0">
                <anchor moveWithCells="1">
                  <from>
                    <xdr:col>1</xdr:col>
                    <xdr:colOff>295275</xdr:colOff>
                    <xdr:row>39</xdr:row>
                    <xdr:rowOff>0</xdr:rowOff>
                  </from>
                  <to>
                    <xdr:col>2</xdr:col>
                    <xdr:colOff>57150</xdr:colOff>
                    <xdr:row>45</xdr:row>
                    <xdr:rowOff>104775</xdr:rowOff>
                  </to>
                </anchor>
              </controlPr>
            </control>
          </mc:Choice>
        </mc:AlternateContent>
        <mc:AlternateContent xmlns:mc="http://schemas.openxmlformats.org/markup-compatibility/2006">
          <mc:Choice Requires="x14">
            <control shapeId="10378" r:id="rId15" name="Group Box 138">
              <controlPr defaultSize="0" autoFill="0" autoPict="0">
                <anchor moveWithCells="1">
                  <from>
                    <xdr:col>1</xdr:col>
                    <xdr:colOff>295275</xdr:colOff>
                    <xdr:row>50</xdr:row>
                    <xdr:rowOff>95250</xdr:rowOff>
                  </from>
                  <to>
                    <xdr:col>2</xdr:col>
                    <xdr:colOff>57150</xdr:colOff>
                    <xdr:row>57</xdr:row>
                    <xdr:rowOff>28575</xdr:rowOff>
                  </to>
                </anchor>
              </controlPr>
            </control>
          </mc:Choice>
        </mc:AlternateContent>
        <mc:AlternateContent xmlns:mc="http://schemas.openxmlformats.org/markup-compatibility/2006">
          <mc:Choice Requires="x14">
            <control shapeId="10385" r:id="rId16" name="Group Box 145">
              <controlPr defaultSize="0" autoFill="0" autoPict="0">
                <anchor moveWithCells="1">
                  <from>
                    <xdr:col>1</xdr:col>
                    <xdr:colOff>295275</xdr:colOff>
                    <xdr:row>26</xdr:row>
                    <xdr:rowOff>95250</xdr:rowOff>
                  </from>
                  <to>
                    <xdr:col>2</xdr:col>
                    <xdr:colOff>57150</xdr:colOff>
                    <xdr:row>33</xdr:row>
                    <xdr:rowOff>19050</xdr:rowOff>
                  </to>
                </anchor>
              </controlPr>
            </control>
          </mc:Choice>
        </mc:AlternateContent>
        <mc:AlternateContent xmlns:mc="http://schemas.openxmlformats.org/markup-compatibility/2006">
          <mc:Choice Requires="x14">
            <control shapeId="10390" r:id="rId17" name="Group Box 150">
              <controlPr defaultSize="0" autoFill="0" autoPict="0">
                <anchor moveWithCells="1">
                  <from>
                    <xdr:col>1</xdr:col>
                    <xdr:colOff>295275</xdr:colOff>
                    <xdr:row>27</xdr:row>
                    <xdr:rowOff>0</xdr:rowOff>
                  </from>
                  <to>
                    <xdr:col>2</xdr:col>
                    <xdr:colOff>57150</xdr:colOff>
                    <xdr:row>33</xdr:row>
                    <xdr:rowOff>104775</xdr:rowOff>
                  </to>
                </anchor>
              </controlPr>
            </control>
          </mc:Choice>
        </mc:AlternateContent>
        <mc:AlternateContent xmlns:mc="http://schemas.openxmlformats.org/markup-compatibility/2006">
          <mc:Choice Requires="x14">
            <control shapeId="10396" r:id="rId18" name="Group Box 156">
              <controlPr defaultSize="0" autoFill="0" autoPict="0">
                <anchor moveWithCells="1">
                  <from>
                    <xdr:col>0</xdr:col>
                    <xdr:colOff>247650</xdr:colOff>
                    <xdr:row>26</xdr:row>
                    <xdr:rowOff>47625</xdr:rowOff>
                  </from>
                  <to>
                    <xdr:col>2</xdr:col>
                    <xdr:colOff>47625</xdr:colOff>
                    <xdr:row>37</xdr:row>
                    <xdr:rowOff>9525</xdr:rowOff>
                  </to>
                </anchor>
              </controlPr>
            </control>
          </mc:Choice>
        </mc:AlternateContent>
        <mc:AlternateContent xmlns:mc="http://schemas.openxmlformats.org/markup-compatibility/2006">
          <mc:Choice Requires="x14">
            <control shapeId="10397" r:id="rId19" name="Option Button 157">
              <controlPr defaultSize="0" autoFill="0" autoLine="0" autoPict="0">
                <anchor moveWithCells="1">
                  <from>
                    <xdr:col>1</xdr:col>
                    <xdr:colOff>28575</xdr:colOff>
                    <xdr:row>50</xdr:row>
                    <xdr:rowOff>152400</xdr:rowOff>
                  </from>
                  <to>
                    <xdr:col>2</xdr:col>
                    <xdr:colOff>28575</xdr:colOff>
                    <xdr:row>52</xdr:row>
                    <xdr:rowOff>57150</xdr:rowOff>
                  </to>
                </anchor>
              </controlPr>
            </control>
          </mc:Choice>
        </mc:AlternateContent>
        <mc:AlternateContent xmlns:mc="http://schemas.openxmlformats.org/markup-compatibility/2006">
          <mc:Choice Requires="x14">
            <control shapeId="10398" r:id="rId20" name="Option Button 158">
              <controlPr defaultSize="0" autoFill="0" autoLine="0" autoPict="0">
                <anchor moveWithCells="1">
                  <from>
                    <xdr:col>1</xdr:col>
                    <xdr:colOff>28575</xdr:colOff>
                    <xdr:row>54</xdr:row>
                    <xdr:rowOff>142875</xdr:rowOff>
                  </from>
                  <to>
                    <xdr:col>2</xdr:col>
                    <xdr:colOff>28575</xdr:colOff>
                    <xdr:row>56</xdr:row>
                    <xdr:rowOff>38100</xdr:rowOff>
                  </to>
                </anchor>
              </controlPr>
            </control>
          </mc:Choice>
        </mc:AlternateContent>
        <mc:AlternateContent xmlns:mc="http://schemas.openxmlformats.org/markup-compatibility/2006">
          <mc:Choice Requires="x14">
            <control shapeId="10399" r:id="rId21" name="Option Button 159">
              <controlPr defaultSize="0" autoFill="0" autoLine="0" autoPict="0">
                <anchor moveWithCells="1">
                  <from>
                    <xdr:col>1</xdr:col>
                    <xdr:colOff>28575</xdr:colOff>
                    <xdr:row>58</xdr:row>
                    <xdr:rowOff>152400</xdr:rowOff>
                  </from>
                  <to>
                    <xdr:col>2</xdr:col>
                    <xdr:colOff>28575</xdr:colOff>
                    <xdr:row>60</xdr:row>
                    <xdr:rowOff>57150</xdr:rowOff>
                  </to>
                </anchor>
              </controlPr>
            </control>
          </mc:Choice>
        </mc:AlternateContent>
        <mc:AlternateContent xmlns:mc="http://schemas.openxmlformats.org/markup-compatibility/2006">
          <mc:Choice Requires="x14">
            <control shapeId="10400" r:id="rId22" name="Group Box 160">
              <controlPr defaultSize="0" autoFill="0" autoPict="0">
                <anchor moveWithCells="1">
                  <from>
                    <xdr:col>0</xdr:col>
                    <xdr:colOff>200025</xdr:colOff>
                    <xdr:row>50</xdr:row>
                    <xdr:rowOff>28575</xdr:rowOff>
                  </from>
                  <to>
                    <xdr:col>2</xdr:col>
                    <xdr:colOff>161925</xdr:colOff>
                    <xdr:row>61</xdr:row>
                    <xdr:rowOff>133350</xdr:rowOff>
                  </to>
                </anchor>
              </controlPr>
            </control>
          </mc:Choice>
        </mc:AlternateContent>
        <mc:AlternateContent xmlns:mc="http://schemas.openxmlformats.org/markup-compatibility/2006">
          <mc:Choice Requires="x14">
            <control shapeId="10401" r:id="rId23" name="Option Button 161">
              <controlPr defaultSize="0" autoFill="0" autoLine="0" autoPict="0">
                <anchor moveWithCells="1">
                  <from>
                    <xdr:col>1</xdr:col>
                    <xdr:colOff>28575</xdr:colOff>
                    <xdr:row>38</xdr:row>
                    <xdr:rowOff>152400</xdr:rowOff>
                  </from>
                  <to>
                    <xdr:col>2</xdr:col>
                    <xdr:colOff>38100</xdr:colOff>
                    <xdr:row>40</xdr:row>
                    <xdr:rowOff>57150</xdr:rowOff>
                  </to>
                </anchor>
              </controlPr>
            </control>
          </mc:Choice>
        </mc:AlternateContent>
        <mc:AlternateContent xmlns:mc="http://schemas.openxmlformats.org/markup-compatibility/2006">
          <mc:Choice Requires="x14">
            <control shapeId="10402" r:id="rId24" name="Option Button 162">
              <controlPr defaultSize="0" autoFill="0" autoLine="0" autoPict="0">
                <anchor moveWithCells="1">
                  <from>
                    <xdr:col>1</xdr:col>
                    <xdr:colOff>19050</xdr:colOff>
                    <xdr:row>42</xdr:row>
                    <xdr:rowOff>133350</xdr:rowOff>
                  </from>
                  <to>
                    <xdr:col>2</xdr:col>
                    <xdr:colOff>57150</xdr:colOff>
                    <xdr:row>44</xdr:row>
                    <xdr:rowOff>28575</xdr:rowOff>
                  </to>
                </anchor>
              </controlPr>
            </control>
          </mc:Choice>
        </mc:AlternateContent>
        <mc:AlternateContent xmlns:mc="http://schemas.openxmlformats.org/markup-compatibility/2006">
          <mc:Choice Requires="x14">
            <control shapeId="10403" r:id="rId25" name="Option Button 163">
              <controlPr defaultSize="0" autoFill="0" autoLine="0" autoPict="0">
                <anchor moveWithCells="1">
                  <from>
                    <xdr:col>1</xdr:col>
                    <xdr:colOff>19050</xdr:colOff>
                    <xdr:row>46</xdr:row>
                    <xdr:rowOff>152400</xdr:rowOff>
                  </from>
                  <to>
                    <xdr:col>2</xdr:col>
                    <xdr:colOff>28575</xdr:colOff>
                    <xdr:row>48</xdr:row>
                    <xdr:rowOff>57150</xdr:rowOff>
                  </to>
                </anchor>
              </controlPr>
            </control>
          </mc:Choice>
        </mc:AlternateContent>
        <mc:AlternateContent xmlns:mc="http://schemas.openxmlformats.org/markup-compatibility/2006">
          <mc:Choice Requires="x14">
            <control shapeId="10404" r:id="rId26" name="Group Box 164">
              <controlPr defaultSize="0" autoFill="0" autoPict="0">
                <anchor moveWithCells="1">
                  <from>
                    <xdr:col>0</xdr:col>
                    <xdr:colOff>209550</xdr:colOff>
                    <xdr:row>38</xdr:row>
                    <xdr:rowOff>57150</xdr:rowOff>
                  </from>
                  <to>
                    <xdr:col>2</xdr:col>
                    <xdr:colOff>142875</xdr:colOff>
                    <xdr:row>49</xdr:row>
                    <xdr:rowOff>57150</xdr:rowOff>
                  </to>
                </anchor>
              </controlPr>
            </control>
          </mc:Choice>
        </mc:AlternateContent>
        <mc:AlternateContent xmlns:mc="http://schemas.openxmlformats.org/markup-compatibility/2006">
          <mc:Choice Requires="x14">
            <control shapeId="10405" r:id="rId27" name="Option Button 165">
              <controlPr defaultSize="0" autoFill="0" autoLine="0" autoPict="0">
                <anchor moveWithCells="1">
                  <from>
                    <xdr:col>1</xdr:col>
                    <xdr:colOff>28575</xdr:colOff>
                    <xdr:row>26</xdr:row>
                    <xdr:rowOff>152400</xdr:rowOff>
                  </from>
                  <to>
                    <xdr:col>2</xdr:col>
                    <xdr:colOff>66675</xdr:colOff>
                    <xdr:row>28</xdr:row>
                    <xdr:rowOff>47625</xdr:rowOff>
                  </to>
                </anchor>
              </controlPr>
            </control>
          </mc:Choice>
        </mc:AlternateContent>
        <mc:AlternateContent xmlns:mc="http://schemas.openxmlformats.org/markup-compatibility/2006">
          <mc:Choice Requires="x14">
            <control shapeId="10407" r:id="rId28" name="Option Button 167">
              <controlPr defaultSize="0" autoFill="0" autoLine="0" autoPict="0">
                <anchor moveWithCells="1">
                  <from>
                    <xdr:col>1</xdr:col>
                    <xdr:colOff>38100</xdr:colOff>
                    <xdr:row>34</xdr:row>
                    <xdr:rowOff>152400</xdr:rowOff>
                  </from>
                  <to>
                    <xdr:col>2</xdr:col>
                    <xdr:colOff>76200</xdr:colOff>
                    <xdr:row>36</xdr:row>
                    <xdr:rowOff>57150</xdr:rowOff>
                  </to>
                </anchor>
              </controlPr>
            </control>
          </mc:Choice>
        </mc:AlternateContent>
        <mc:AlternateContent xmlns:mc="http://schemas.openxmlformats.org/markup-compatibility/2006">
          <mc:Choice Requires="x14">
            <control shapeId="10408" r:id="rId29" name="Group Box 168">
              <controlPr defaultSize="0" autoFill="0" autoPict="0">
                <anchor moveWithCells="1">
                  <from>
                    <xdr:col>1</xdr:col>
                    <xdr:colOff>0</xdr:colOff>
                    <xdr:row>26</xdr:row>
                    <xdr:rowOff>104775</xdr:rowOff>
                  </from>
                  <to>
                    <xdr:col>2</xdr:col>
                    <xdr:colOff>85725</xdr:colOff>
                    <xdr:row>36</xdr:row>
                    <xdr:rowOff>161925</xdr:rowOff>
                  </to>
                </anchor>
              </controlPr>
            </control>
          </mc:Choice>
        </mc:AlternateContent>
        <mc:AlternateContent xmlns:mc="http://schemas.openxmlformats.org/markup-compatibility/2006">
          <mc:Choice Requires="x14">
            <control shapeId="10409" r:id="rId30" name="Option Button 169">
              <controlPr defaultSize="0" autoFill="0" autoLine="0" autoPict="0">
                <anchor moveWithCells="1">
                  <from>
                    <xdr:col>1</xdr:col>
                    <xdr:colOff>28575</xdr:colOff>
                    <xdr:row>31</xdr:row>
                    <xdr:rowOff>0</xdr:rowOff>
                  </from>
                  <to>
                    <xdr:col>2</xdr:col>
                    <xdr:colOff>66675</xdr:colOff>
                    <xdr:row>32</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tint="0.79998168889431442"/>
  </sheetPr>
  <dimension ref="A1:CQ405"/>
  <sheetViews>
    <sheetView zoomScaleNormal="100" zoomScaleSheetLayoutView="100" workbookViewId="0">
      <selection activeCell="A2" sqref="X3:AE3"/>
    </sheetView>
  </sheetViews>
  <sheetFormatPr defaultColWidth="6" defaultRowHeight="12"/>
  <cols>
    <col min="1" max="1" width="8.125" style="138" customWidth="1"/>
    <col min="2" max="2" width="20" style="138" customWidth="1"/>
    <col min="3" max="3" width="10.625" style="138" hidden="1" customWidth="1"/>
    <col min="4" max="4" width="10.625" style="138" customWidth="1"/>
    <col min="5" max="5" width="25" style="138" customWidth="1"/>
    <col min="6" max="6" width="51.25" style="139" customWidth="1"/>
    <col min="7" max="8" width="10.625" style="138" customWidth="1"/>
    <col min="9" max="9" width="20.625" style="139" customWidth="1"/>
    <col min="10" max="57" width="5.625" style="138" customWidth="1"/>
    <col min="58" max="80" width="7.5" style="138" customWidth="1"/>
    <col min="81" max="90" width="8.75" style="138" customWidth="1"/>
    <col min="91" max="91" width="36.625" style="138" bestFit="1" customWidth="1"/>
    <col min="92" max="92" width="20.25" style="138" bestFit="1" customWidth="1"/>
    <col min="93" max="94" width="13.375" style="138" bestFit="1" customWidth="1"/>
    <col min="95" max="95" width="15" style="138" bestFit="1" customWidth="1"/>
    <col min="96" max="16384" width="6" style="138"/>
  </cols>
  <sheetData>
    <row r="1" spans="1:95" ht="22.5" customHeight="1"/>
    <row r="2" spans="1:95" s="141" customFormat="1" ht="24" customHeight="1">
      <c r="A2" s="365" t="s">
        <v>265</v>
      </c>
      <c r="B2" s="366"/>
      <c r="C2" s="366"/>
      <c r="D2" s="366"/>
      <c r="E2" s="366"/>
      <c r="F2" s="367"/>
      <c r="G2" s="354" t="s">
        <v>275</v>
      </c>
      <c r="H2" s="221"/>
      <c r="I2" s="371" t="s">
        <v>263</v>
      </c>
      <c r="J2" s="358" t="s">
        <v>264</v>
      </c>
      <c r="K2" s="359"/>
      <c r="L2" s="359"/>
      <c r="M2" s="359"/>
      <c r="N2" s="359"/>
      <c r="O2" s="359"/>
      <c r="P2" s="359"/>
      <c r="Q2" s="359"/>
      <c r="R2" s="359"/>
      <c r="S2" s="359"/>
      <c r="T2" s="359"/>
      <c r="U2" s="359"/>
      <c r="V2" s="359"/>
      <c r="W2" s="359"/>
      <c r="X2" s="359"/>
      <c r="Y2" s="359"/>
      <c r="Z2" s="359"/>
      <c r="AA2" s="359"/>
      <c r="AB2" s="359"/>
      <c r="AC2" s="359"/>
      <c r="AD2" s="359"/>
      <c r="AE2" s="359"/>
      <c r="AF2" s="358"/>
      <c r="AG2" s="359"/>
      <c r="AH2" s="359"/>
      <c r="AI2" s="359"/>
      <c r="AJ2" s="359"/>
      <c r="AK2" s="359"/>
      <c r="AL2" s="359"/>
      <c r="AM2" s="359"/>
      <c r="AN2" s="359"/>
      <c r="AO2" s="359"/>
      <c r="AP2" s="359"/>
      <c r="AQ2" s="359"/>
      <c r="AR2" s="359"/>
      <c r="AS2" s="359"/>
      <c r="AT2" s="359"/>
      <c r="AU2" s="359"/>
      <c r="AV2" s="359"/>
      <c r="AW2" s="359"/>
      <c r="AX2" s="359"/>
      <c r="AY2" s="359"/>
      <c r="AZ2" s="359"/>
      <c r="BA2" s="359"/>
      <c r="BB2" s="359"/>
      <c r="BC2" s="359"/>
      <c r="BD2" s="359"/>
      <c r="BE2" s="359"/>
      <c r="BF2" s="373" t="s">
        <v>230</v>
      </c>
      <c r="BG2" s="373"/>
      <c r="BH2" s="373"/>
      <c r="BI2" s="373"/>
      <c r="BJ2" s="373"/>
      <c r="BK2" s="373"/>
      <c r="BL2" s="373"/>
      <c r="BM2" s="373"/>
      <c r="BN2" s="373"/>
      <c r="BO2" s="373"/>
      <c r="BP2" s="373"/>
      <c r="BQ2" s="373"/>
      <c r="BR2" s="373"/>
      <c r="BS2" s="373"/>
      <c r="BT2" s="373"/>
      <c r="BU2" s="373"/>
      <c r="BV2" s="373"/>
      <c r="BW2" s="373"/>
      <c r="BX2" s="374" t="s">
        <v>231</v>
      </c>
      <c r="BY2" s="374"/>
      <c r="BZ2" s="374"/>
      <c r="CA2" s="374"/>
      <c r="CB2" s="374"/>
      <c r="CC2" s="375" t="s">
        <v>232</v>
      </c>
      <c r="CD2" s="376"/>
      <c r="CE2" s="376"/>
      <c r="CF2" s="376"/>
      <c r="CG2" s="376"/>
      <c r="CH2" s="376"/>
      <c r="CI2" s="376"/>
      <c r="CJ2" s="376"/>
      <c r="CK2" s="376"/>
      <c r="CL2" s="376"/>
      <c r="CM2" s="376"/>
      <c r="CN2" s="377" t="s">
        <v>270</v>
      </c>
      <c r="CO2" s="378"/>
      <c r="CP2" s="378"/>
      <c r="CQ2" s="379"/>
    </row>
    <row r="3" spans="1:95" s="141" customFormat="1" ht="24" customHeight="1">
      <c r="A3" s="368"/>
      <c r="B3" s="369"/>
      <c r="C3" s="369"/>
      <c r="D3" s="369"/>
      <c r="E3" s="369"/>
      <c r="F3" s="370"/>
      <c r="G3" s="225"/>
      <c r="H3" s="227"/>
      <c r="I3" s="372"/>
      <c r="J3" s="361">
        <v>1</v>
      </c>
      <c r="K3" s="361"/>
      <c r="L3" s="361">
        <v>2</v>
      </c>
      <c r="M3" s="361"/>
      <c r="N3" s="361">
        <v>3</v>
      </c>
      <c r="O3" s="361"/>
      <c r="P3" s="361">
        <v>4</v>
      </c>
      <c r="Q3" s="361"/>
      <c r="R3" s="361">
        <v>5</v>
      </c>
      <c r="S3" s="361"/>
      <c r="T3" s="361">
        <v>6</v>
      </c>
      <c r="U3" s="361"/>
      <c r="V3" s="361">
        <v>7</v>
      </c>
      <c r="W3" s="361"/>
      <c r="X3" s="361">
        <v>8</v>
      </c>
      <c r="Y3" s="361"/>
      <c r="Z3" s="361">
        <v>9</v>
      </c>
      <c r="AA3" s="361"/>
      <c r="AB3" s="361">
        <v>10</v>
      </c>
      <c r="AC3" s="361"/>
      <c r="AD3" s="361">
        <v>11</v>
      </c>
      <c r="AE3" s="361"/>
      <c r="AF3" s="361">
        <v>12</v>
      </c>
      <c r="AG3" s="361"/>
      <c r="AH3" s="361">
        <v>13</v>
      </c>
      <c r="AI3" s="361"/>
      <c r="AJ3" s="361">
        <v>14</v>
      </c>
      <c r="AK3" s="361"/>
      <c r="AL3" s="361">
        <v>15</v>
      </c>
      <c r="AM3" s="361"/>
      <c r="AN3" s="361">
        <v>16</v>
      </c>
      <c r="AO3" s="361"/>
      <c r="AP3" s="361">
        <v>17</v>
      </c>
      <c r="AQ3" s="361"/>
      <c r="AR3" s="361">
        <v>18</v>
      </c>
      <c r="AS3" s="361"/>
      <c r="AT3" s="361">
        <v>19</v>
      </c>
      <c r="AU3" s="361"/>
      <c r="AV3" s="361">
        <v>20</v>
      </c>
      <c r="AW3" s="361"/>
      <c r="AX3" s="361">
        <v>21</v>
      </c>
      <c r="AY3" s="361"/>
      <c r="AZ3" s="361">
        <v>22</v>
      </c>
      <c r="BA3" s="361"/>
      <c r="BB3" s="361">
        <v>23</v>
      </c>
      <c r="BC3" s="361"/>
      <c r="BD3" s="361">
        <v>24</v>
      </c>
      <c r="BE3" s="361"/>
      <c r="BF3" s="165">
        <v>1</v>
      </c>
      <c r="BG3" s="165">
        <v>2</v>
      </c>
      <c r="BH3" s="165">
        <v>3</v>
      </c>
      <c r="BI3" s="165">
        <v>4</v>
      </c>
      <c r="BJ3" s="165">
        <v>5</v>
      </c>
      <c r="BK3" s="165">
        <v>6</v>
      </c>
      <c r="BL3" s="165">
        <v>7</v>
      </c>
      <c r="BM3" s="165">
        <v>8</v>
      </c>
      <c r="BN3" s="165">
        <v>9</v>
      </c>
      <c r="BO3" s="165">
        <v>10</v>
      </c>
      <c r="BP3" s="165">
        <v>11</v>
      </c>
      <c r="BQ3" s="165">
        <v>12</v>
      </c>
      <c r="BR3" s="165">
        <v>13</v>
      </c>
      <c r="BS3" s="165">
        <v>14</v>
      </c>
      <c r="BT3" s="165">
        <v>15</v>
      </c>
      <c r="BU3" s="165">
        <v>16</v>
      </c>
      <c r="BV3" s="165">
        <v>17</v>
      </c>
      <c r="BW3" s="165">
        <v>18</v>
      </c>
      <c r="BX3" s="142">
        <v>1</v>
      </c>
      <c r="BY3" s="142">
        <v>2</v>
      </c>
      <c r="BZ3" s="142">
        <v>3</v>
      </c>
      <c r="CA3" s="142">
        <v>4</v>
      </c>
      <c r="CB3" s="142">
        <v>5</v>
      </c>
      <c r="CC3" s="143">
        <v>1</v>
      </c>
      <c r="CD3" s="143">
        <v>2</v>
      </c>
      <c r="CE3" s="143">
        <v>3</v>
      </c>
      <c r="CF3" s="143">
        <v>4</v>
      </c>
      <c r="CG3" s="143">
        <v>5</v>
      </c>
      <c r="CH3" s="143">
        <v>6</v>
      </c>
      <c r="CI3" s="143">
        <v>7</v>
      </c>
      <c r="CJ3" s="143">
        <v>8</v>
      </c>
      <c r="CK3" s="143">
        <v>9</v>
      </c>
      <c r="CL3" s="143">
        <v>10</v>
      </c>
      <c r="CM3" s="167" t="s">
        <v>223</v>
      </c>
      <c r="CN3" s="380"/>
      <c r="CO3" s="381"/>
      <c r="CP3" s="381"/>
      <c r="CQ3" s="382"/>
    </row>
    <row r="4" spans="1:95" ht="252" customHeight="1">
      <c r="A4" s="362" t="s">
        <v>314</v>
      </c>
      <c r="B4" s="363"/>
      <c r="C4" s="363"/>
      <c r="D4" s="363"/>
      <c r="E4" s="363"/>
      <c r="F4" s="364"/>
      <c r="G4" s="171" t="s">
        <v>271</v>
      </c>
      <c r="H4" s="172" t="s">
        <v>272</v>
      </c>
      <c r="I4" s="144" t="s">
        <v>234</v>
      </c>
      <c r="J4" s="360" t="s">
        <v>222</v>
      </c>
      <c r="K4" s="360"/>
      <c r="L4" s="360" t="s">
        <v>221</v>
      </c>
      <c r="M4" s="360"/>
      <c r="N4" s="360" t="s">
        <v>220</v>
      </c>
      <c r="O4" s="360"/>
      <c r="P4" s="360" t="s">
        <v>219</v>
      </c>
      <c r="Q4" s="360"/>
      <c r="R4" s="360" t="s">
        <v>218</v>
      </c>
      <c r="S4" s="360"/>
      <c r="T4" s="360" t="s">
        <v>217</v>
      </c>
      <c r="U4" s="360"/>
      <c r="V4" s="360" t="s">
        <v>216</v>
      </c>
      <c r="W4" s="360"/>
      <c r="X4" s="360" t="s">
        <v>215</v>
      </c>
      <c r="Y4" s="360"/>
      <c r="Z4" s="360" t="s">
        <v>214</v>
      </c>
      <c r="AA4" s="360"/>
      <c r="AB4" s="360" t="s">
        <v>213</v>
      </c>
      <c r="AC4" s="360"/>
      <c r="AD4" s="360" t="s">
        <v>212</v>
      </c>
      <c r="AE4" s="360"/>
      <c r="AF4" s="360" t="s">
        <v>211</v>
      </c>
      <c r="AG4" s="360"/>
      <c r="AH4" s="360" t="s">
        <v>210</v>
      </c>
      <c r="AI4" s="360"/>
      <c r="AJ4" s="360" t="s">
        <v>209</v>
      </c>
      <c r="AK4" s="360"/>
      <c r="AL4" s="360" t="s">
        <v>208</v>
      </c>
      <c r="AM4" s="360"/>
      <c r="AN4" s="360" t="s">
        <v>207</v>
      </c>
      <c r="AO4" s="360"/>
      <c r="AP4" s="360" t="s">
        <v>206</v>
      </c>
      <c r="AQ4" s="360"/>
      <c r="AR4" s="360" t="s">
        <v>205</v>
      </c>
      <c r="AS4" s="360"/>
      <c r="AT4" s="360" t="s">
        <v>204</v>
      </c>
      <c r="AU4" s="360"/>
      <c r="AV4" s="360" t="s">
        <v>294</v>
      </c>
      <c r="AW4" s="360"/>
      <c r="AX4" s="360" t="s">
        <v>295</v>
      </c>
      <c r="AY4" s="360"/>
      <c r="AZ4" s="360" t="s">
        <v>296</v>
      </c>
      <c r="BA4" s="360"/>
      <c r="BB4" s="360" t="s">
        <v>203</v>
      </c>
      <c r="BC4" s="360"/>
      <c r="BD4" s="360" t="s">
        <v>202</v>
      </c>
      <c r="BE4" s="360"/>
      <c r="BF4" s="166" t="s">
        <v>130</v>
      </c>
      <c r="BG4" s="166" t="s">
        <v>201</v>
      </c>
      <c r="BH4" s="166" t="s">
        <v>131</v>
      </c>
      <c r="BI4" s="166" t="s">
        <v>132</v>
      </c>
      <c r="BJ4" s="166" t="s">
        <v>133</v>
      </c>
      <c r="BK4" s="166" t="s">
        <v>134</v>
      </c>
      <c r="BL4" s="166" t="s">
        <v>135</v>
      </c>
      <c r="BM4" s="166" t="s">
        <v>136</v>
      </c>
      <c r="BN4" s="166" t="s">
        <v>137</v>
      </c>
      <c r="BO4" s="166" t="s">
        <v>138</v>
      </c>
      <c r="BP4" s="166" t="s">
        <v>139</v>
      </c>
      <c r="BQ4" s="166" t="s">
        <v>140</v>
      </c>
      <c r="BR4" s="166" t="s">
        <v>141</v>
      </c>
      <c r="BS4" s="166" t="s">
        <v>142</v>
      </c>
      <c r="BT4" s="166" t="s">
        <v>143</v>
      </c>
      <c r="BU4" s="166" t="s">
        <v>144</v>
      </c>
      <c r="BV4" s="166" t="s">
        <v>200</v>
      </c>
      <c r="BW4" s="166" t="s">
        <v>199</v>
      </c>
      <c r="BX4" s="145" t="s">
        <v>198</v>
      </c>
      <c r="BY4" s="145" t="s">
        <v>197</v>
      </c>
      <c r="BZ4" s="145" t="s">
        <v>196</v>
      </c>
      <c r="CA4" s="145" t="s">
        <v>195</v>
      </c>
      <c r="CB4" s="145" t="s">
        <v>194</v>
      </c>
      <c r="CC4" s="146" t="s">
        <v>175</v>
      </c>
      <c r="CD4" s="146" t="s">
        <v>193</v>
      </c>
      <c r="CE4" s="146" t="s">
        <v>192</v>
      </c>
      <c r="CF4" s="146" t="s">
        <v>191</v>
      </c>
      <c r="CG4" s="146" t="s">
        <v>190</v>
      </c>
      <c r="CH4" s="146" t="s">
        <v>189</v>
      </c>
      <c r="CI4" s="146" t="s">
        <v>188</v>
      </c>
      <c r="CJ4" s="146" t="s">
        <v>187</v>
      </c>
      <c r="CK4" s="146" t="s">
        <v>186</v>
      </c>
      <c r="CL4" s="146" t="s">
        <v>185</v>
      </c>
      <c r="CM4" s="170" t="s">
        <v>268</v>
      </c>
      <c r="CN4" s="383" t="s">
        <v>288</v>
      </c>
      <c r="CO4" s="384"/>
      <c r="CP4" s="384"/>
      <c r="CQ4" s="385"/>
    </row>
    <row r="5" spans="1:95" s="151" customFormat="1" ht="49.5" customHeight="1">
      <c r="A5" s="181"/>
      <c r="B5" s="147" t="s">
        <v>282</v>
      </c>
      <c r="C5" s="147" t="s">
        <v>297</v>
      </c>
      <c r="D5" s="148" t="s">
        <v>300</v>
      </c>
      <c r="E5" s="147" t="s">
        <v>233</v>
      </c>
      <c r="F5" s="148" t="s">
        <v>224</v>
      </c>
      <c r="G5" s="169"/>
      <c r="H5" s="169"/>
      <c r="I5" s="187" t="s">
        <v>184</v>
      </c>
      <c r="J5" s="149" t="s">
        <v>182</v>
      </c>
      <c r="K5" s="149" t="s">
        <v>183</v>
      </c>
      <c r="L5" s="149" t="s">
        <v>182</v>
      </c>
      <c r="M5" s="149" t="s">
        <v>183</v>
      </c>
      <c r="N5" s="149" t="s">
        <v>182</v>
      </c>
      <c r="O5" s="149" t="s">
        <v>183</v>
      </c>
      <c r="P5" s="149" t="s">
        <v>182</v>
      </c>
      <c r="Q5" s="149" t="s">
        <v>183</v>
      </c>
      <c r="R5" s="149" t="s">
        <v>182</v>
      </c>
      <c r="S5" s="149" t="s">
        <v>183</v>
      </c>
      <c r="T5" s="149" t="s">
        <v>182</v>
      </c>
      <c r="U5" s="149" t="s">
        <v>183</v>
      </c>
      <c r="V5" s="149" t="s">
        <v>182</v>
      </c>
      <c r="W5" s="149" t="s">
        <v>183</v>
      </c>
      <c r="X5" s="149" t="s">
        <v>182</v>
      </c>
      <c r="Y5" s="149" t="s">
        <v>183</v>
      </c>
      <c r="Z5" s="149" t="s">
        <v>182</v>
      </c>
      <c r="AA5" s="149" t="s">
        <v>183</v>
      </c>
      <c r="AB5" s="149" t="s">
        <v>182</v>
      </c>
      <c r="AC5" s="149" t="s">
        <v>183</v>
      </c>
      <c r="AD5" s="149" t="s">
        <v>182</v>
      </c>
      <c r="AE5" s="149" t="s">
        <v>183</v>
      </c>
      <c r="AF5" s="149" t="s">
        <v>182</v>
      </c>
      <c r="AG5" s="149" t="s">
        <v>183</v>
      </c>
      <c r="AH5" s="149" t="s">
        <v>182</v>
      </c>
      <c r="AI5" s="149" t="s">
        <v>183</v>
      </c>
      <c r="AJ5" s="149" t="s">
        <v>182</v>
      </c>
      <c r="AK5" s="149" t="s">
        <v>183</v>
      </c>
      <c r="AL5" s="149" t="s">
        <v>182</v>
      </c>
      <c r="AM5" s="149" t="s">
        <v>183</v>
      </c>
      <c r="AN5" s="149" t="s">
        <v>182</v>
      </c>
      <c r="AO5" s="149" t="s">
        <v>183</v>
      </c>
      <c r="AP5" s="149" t="s">
        <v>182</v>
      </c>
      <c r="AQ5" s="149" t="s">
        <v>183</v>
      </c>
      <c r="AR5" s="149" t="s">
        <v>182</v>
      </c>
      <c r="AS5" s="149" t="s">
        <v>183</v>
      </c>
      <c r="AT5" s="173" t="s">
        <v>182</v>
      </c>
      <c r="AU5" s="173" t="s">
        <v>183</v>
      </c>
      <c r="AV5" s="173" t="s">
        <v>182</v>
      </c>
      <c r="AW5" s="173" t="s">
        <v>183</v>
      </c>
      <c r="AX5" s="149" t="s">
        <v>182</v>
      </c>
      <c r="AY5" s="149" t="s">
        <v>183</v>
      </c>
      <c r="AZ5" s="149" t="s">
        <v>182</v>
      </c>
      <c r="BA5" s="149" t="s">
        <v>183</v>
      </c>
      <c r="BB5" s="149" t="s">
        <v>182</v>
      </c>
      <c r="BC5" s="149" t="s">
        <v>183</v>
      </c>
      <c r="BD5" s="149" t="s">
        <v>182</v>
      </c>
      <c r="BE5" s="149" t="s">
        <v>183</v>
      </c>
      <c r="BF5" s="166" t="s">
        <v>182</v>
      </c>
      <c r="BG5" s="166" t="s">
        <v>182</v>
      </c>
      <c r="BH5" s="166" t="s">
        <v>182</v>
      </c>
      <c r="BI5" s="166" t="s">
        <v>182</v>
      </c>
      <c r="BJ5" s="166" t="s">
        <v>182</v>
      </c>
      <c r="BK5" s="166" t="s">
        <v>182</v>
      </c>
      <c r="BL5" s="166" t="s">
        <v>182</v>
      </c>
      <c r="BM5" s="166" t="s">
        <v>182</v>
      </c>
      <c r="BN5" s="166" t="s">
        <v>182</v>
      </c>
      <c r="BO5" s="166" t="s">
        <v>182</v>
      </c>
      <c r="BP5" s="166" t="s">
        <v>182</v>
      </c>
      <c r="BQ5" s="166" t="s">
        <v>182</v>
      </c>
      <c r="BR5" s="166" t="s">
        <v>182</v>
      </c>
      <c r="BS5" s="166" t="s">
        <v>182</v>
      </c>
      <c r="BT5" s="166" t="s">
        <v>182</v>
      </c>
      <c r="BU5" s="166" t="s">
        <v>182</v>
      </c>
      <c r="BV5" s="166" t="s">
        <v>182</v>
      </c>
      <c r="BW5" s="166" t="s">
        <v>182</v>
      </c>
      <c r="BX5" s="145" t="s">
        <v>182</v>
      </c>
      <c r="BY5" s="145" t="s">
        <v>182</v>
      </c>
      <c r="BZ5" s="145" t="s">
        <v>182</v>
      </c>
      <c r="CA5" s="145" t="s">
        <v>182</v>
      </c>
      <c r="CB5" s="145" t="s">
        <v>182</v>
      </c>
      <c r="CC5" s="146" t="s">
        <v>182</v>
      </c>
      <c r="CD5" s="146" t="s">
        <v>182</v>
      </c>
      <c r="CE5" s="146" t="s">
        <v>182</v>
      </c>
      <c r="CF5" s="146" t="s">
        <v>182</v>
      </c>
      <c r="CG5" s="146" t="s">
        <v>182</v>
      </c>
      <c r="CH5" s="146" t="s">
        <v>182</v>
      </c>
      <c r="CI5" s="146" t="s">
        <v>182</v>
      </c>
      <c r="CJ5" s="146" t="s">
        <v>182</v>
      </c>
      <c r="CK5" s="146" t="s">
        <v>182</v>
      </c>
      <c r="CL5" s="146" t="s">
        <v>182</v>
      </c>
      <c r="CM5" s="150"/>
      <c r="CN5" s="147" t="s">
        <v>181</v>
      </c>
      <c r="CO5" s="147" t="s">
        <v>180</v>
      </c>
      <c r="CP5" s="147" t="s">
        <v>179</v>
      </c>
      <c r="CQ5" s="147" t="s">
        <v>178</v>
      </c>
    </row>
    <row r="6" spans="1:95" ht="63.75" customHeight="1">
      <c r="A6" s="147" t="s">
        <v>177</v>
      </c>
      <c r="B6" s="182" t="s">
        <v>176</v>
      </c>
      <c r="C6" s="148"/>
      <c r="D6" s="182"/>
      <c r="E6" s="183" t="s">
        <v>174</v>
      </c>
      <c r="F6" s="182" t="s">
        <v>173</v>
      </c>
      <c r="G6" s="188" t="s">
        <v>273</v>
      </c>
      <c r="H6" s="189" t="s">
        <v>171</v>
      </c>
      <c r="I6" s="192">
        <v>3</v>
      </c>
      <c r="J6" s="193"/>
      <c r="K6" s="180"/>
      <c r="L6" s="180" t="s">
        <v>172</v>
      </c>
      <c r="M6" s="180">
        <v>4</v>
      </c>
      <c r="N6" s="194"/>
      <c r="O6" s="180"/>
      <c r="P6" s="180" t="s">
        <v>171</v>
      </c>
      <c r="Q6" s="180">
        <v>1</v>
      </c>
      <c r="R6" s="180" t="s">
        <v>171</v>
      </c>
      <c r="S6" s="180"/>
      <c r="T6" s="180" t="s">
        <v>171</v>
      </c>
      <c r="U6" s="180">
        <v>5</v>
      </c>
      <c r="V6" s="180" t="s">
        <v>172</v>
      </c>
      <c r="W6" s="180">
        <v>2</v>
      </c>
      <c r="X6" s="180" t="s">
        <v>269</v>
      </c>
      <c r="Y6" s="180"/>
      <c r="Z6" s="180" t="s">
        <v>171</v>
      </c>
      <c r="AA6" s="180"/>
      <c r="AB6" s="180" t="s">
        <v>171</v>
      </c>
      <c r="AC6" s="180">
        <v>2</v>
      </c>
      <c r="AD6" s="180" t="s">
        <v>171</v>
      </c>
      <c r="AE6" s="180"/>
      <c r="AF6" s="180" t="s">
        <v>172</v>
      </c>
      <c r="AG6" s="180">
        <v>3</v>
      </c>
      <c r="AH6" s="180" t="s">
        <v>171</v>
      </c>
      <c r="AI6" s="180"/>
      <c r="AJ6" s="180" t="s">
        <v>171</v>
      </c>
      <c r="AK6" s="180"/>
      <c r="AL6" s="180" t="s">
        <v>171</v>
      </c>
      <c r="AM6" s="180"/>
      <c r="AN6" s="180" t="s">
        <v>171</v>
      </c>
      <c r="AO6" s="180"/>
      <c r="AP6" s="180" t="s">
        <v>171</v>
      </c>
      <c r="AQ6" s="180"/>
      <c r="AR6" s="180" t="s">
        <v>171</v>
      </c>
      <c r="AS6" s="180">
        <v>1</v>
      </c>
      <c r="AT6" s="180" t="s">
        <v>171</v>
      </c>
      <c r="AU6" s="180"/>
      <c r="AV6" s="180"/>
      <c r="AW6" s="180"/>
      <c r="AX6" s="180" t="s">
        <v>269</v>
      </c>
      <c r="AY6" s="180"/>
      <c r="AZ6" s="180" t="s">
        <v>171</v>
      </c>
      <c r="BA6" s="180">
        <v>1</v>
      </c>
      <c r="BB6" s="180" t="s">
        <v>171</v>
      </c>
      <c r="BC6" s="180"/>
      <c r="BD6" s="180" t="s">
        <v>171</v>
      </c>
      <c r="BE6" s="180">
        <v>5</v>
      </c>
      <c r="BF6" s="165" t="s">
        <v>172</v>
      </c>
      <c r="BG6" s="165" t="s">
        <v>172</v>
      </c>
      <c r="BH6" s="165" t="s">
        <v>171</v>
      </c>
      <c r="BI6" s="165" t="s">
        <v>171</v>
      </c>
      <c r="BJ6" s="165" t="s">
        <v>172</v>
      </c>
      <c r="BK6" s="165" t="s">
        <v>171</v>
      </c>
      <c r="BL6" s="165" t="s">
        <v>171</v>
      </c>
      <c r="BM6" s="165" t="s">
        <v>171</v>
      </c>
      <c r="BN6" s="165" t="s">
        <v>171</v>
      </c>
      <c r="BO6" s="165" t="s">
        <v>171</v>
      </c>
      <c r="BP6" s="165" t="s">
        <v>171</v>
      </c>
      <c r="BQ6" s="165" t="s">
        <v>171</v>
      </c>
      <c r="BR6" s="165" t="s">
        <v>171</v>
      </c>
      <c r="BS6" s="165" t="s">
        <v>171</v>
      </c>
      <c r="BT6" s="165" t="s">
        <v>171</v>
      </c>
      <c r="BU6" s="165" t="s">
        <v>171</v>
      </c>
      <c r="BV6" s="165" t="s">
        <v>171</v>
      </c>
      <c r="BW6" s="165" t="s">
        <v>171</v>
      </c>
      <c r="BX6" s="142" t="s">
        <v>172</v>
      </c>
      <c r="BY6" s="142" t="s">
        <v>269</v>
      </c>
      <c r="BZ6" s="142" t="s">
        <v>172</v>
      </c>
      <c r="CA6" s="142" t="s">
        <v>171</v>
      </c>
      <c r="CB6" s="142" t="s">
        <v>172</v>
      </c>
      <c r="CC6" s="143" t="s">
        <v>269</v>
      </c>
      <c r="CD6" s="143" t="s">
        <v>171</v>
      </c>
      <c r="CE6" s="143" t="s">
        <v>171</v>
      </c>
      <c r="CF6" s="143" t="s">
        <v>171</v>
      </c>
      <c r="CG6" s="143" t="s">
        <v>171</v>
      </c>
      <c r="CH6" s="143" t="s">
        <v>170</v>
      </c>
      <c r="CI6" s="143" t="s">
        <v>269</v>
      </c>
      <c r="CJ6" s="143" t="s">
        <v>269</v>
      </c>
      <c r="CK6" s="143" t="s">
        <v>269</v>
      </c>
      <c r="CL6" s="143" t="s">
        <v>269</v>
      </c>
      <c r="CM6" s="195" t="s">
        <v>238</v>
      </c>
      <c r="CN6" s="184" t="s">
        <v>237</v>
      </c>
      <c r="CO6" s="184" t="s">
        <v>169</v>
      </c>
      <c r="CP6" s="184" t="s">
        <v>168</v>
      </c>
      <c r="CQ6" s="185" t="s">
        <v>167</v>
      </c>
    </row>
    <row r="7" spans="1:95" ht="63.75" customHeight="1">
      <c r="A7" s="147" t="s">
        <v>166</v>
      </c>
      <c r="B7" s="182"/>
      <c r="C7" s="182"/>
      <c r="D7" s="182"/>
      <c r="E7" s="182" t="s">
        <v>225</v>
      </c>
      <c r="F7" s="182" t="s">
        <v>226</v>
      </c>
      <c r="G7" s="190" t="s">
        <v>274</v>
      </c>
      <c r="H7" s="191" t="s">
        <v>298</v>
      </c>
      <c r="I7" s="192"/>
      <c r="J7" s="355" t="s">
        <v>315</v>
      </c>
      <c r="K7" s="356"/>
      <c r="L7" s="356"/>
      <c r="M7" s="356"/>
      <c r="N7" s="356"/>
      <c r="O7" s="356"/>
      <c r="P7" s="356"/>
      <c r="Q7" s="356"/>
      <c r="R7" s="356"/>
      <c r="S7" s="356"/>
      <c r="T7" s="356"/>
      <c r="U7" s="356"/>
      <c r="V7" s="356"/>
      <c r="W7" s="356"/>
      <c r="X7" s="356"/>
      <c r="Y7" s="356"/>
      <c r="Z7" s="356"/>
      <c r="AA7" s="356"/>
      <c r="AB7" s="356"/>
      <c r="AC7" s="356"/>
      <c r="AD7" s="356"/>
      <c r="AE7" s="356"/>
      <c r="AF7" s="355"/>
      <c r="AG7" s="356"/>
      <c r="AH7" s="356"/>
      <c r="AI7" s="356"/>
      <c r="AJ7" s="356"/>
      <c r="AK7" s="356"/>
      <c r="AL7" s="356"/>
      <c r="AM7" s="356"/>
      <c r="AN7" s="356"/>
      <c r="AO7" s="356"/>
      <c r="AP7" s="356"/>
      <c r="AQ7" s="356"/>
      <c r="AR7" s="356"/>
      <c r="AS7" s="356"/>
      <c r="AT7" s="356"/>
      <c r="AU7" s="356"/>
      <c r="AV7" s="356"/>
      <c r="AW7" s="356"/>
      <c r="AX7" s="356"/>
      <c r="AY7" s="356"/>
      <c r="AZ7" s="356"/>
      <c r="BA7" s="356"/>
      <c r="BB7" s="356"/>
      <c r="BC7" s="356"/>
      <c r="BD7" s="356"/>
      <c r="BE7" s="357"/>
      <c r="BF7" s="386" t="s">
        <v>316</v>
      </c>
      <c r="BG7" s="387"/>
      <c r="BH7" s="387"/>
      <c r="BI7" s="387"/>
      <c r="BJ7" s="387"/>
      <c r="BK7" s="387"/>
      <c r="BL7" s="387"/>
      <c r="BM7" s="387"/>
      <c r="BN7" s="387"/>
      <c r="BO7" s="387"/>
      <c r="BP7" s="387"/>
      <c r="BQ7" s="387"/>
      <c r="BR7" s="387"/>
      <c r="BS7" s="387"/>
      <c r="BT7" s="387"/>
      <c r="BU7" s="387"/>
      <c r="BV7" s="387"/>
      <c r="BW7" s="388"/>
      <c r="BX7" s="389" t="s">
        <v>317</v>
      </c>
      <c r="BY7" s="390"/>
      <c r="BZ7" s="390"/>
      <c r="CA7" s="390"/>
      <c r="CB7" s="391"/>
      <c r="CC7" s="392" t="s">
        <v>318</v>
      </c>
      <c r="CD7" s="393"/>
      <c r="CE7" s="393"/>
      <c r="CF7" s="393"/>
      <c r="CG7" s="393"/>
      <c r="CH7" s="393"/>
      <c r="CI7" s="393"/>
      <c r="CJ7" s="393"/>
      <c r="CK7" s="393"/>
      <c r="CL7" s="394"/>
      <c r="CM7" s="167"/>
      <c r="CN7" s="184"/>
      <c r="CO7" s="184"/>
      <c r="CP7" s="184"/>
      <c r="CQ7" s="184"/>
    </row>
    <row r="8" spans="1:95" ht="63.75" customHeight="1">
      <c r="A8" s="186" t="s">
        <v>165</v>
      </c>
      <c r="B8" s="153" t="str">
        <f>TEXT(様式1!Q10&amp;"","@")</f>
        <v/>
      </c>
      <c r="C8" s="154" t="str">
        <f>TEXT(様式1別紙1!O6&amp;"","@")</f>
        <v/>
      </c>
      <c r="D8" s="154" t="str">
        <f>TEXT(様式1別紙1!J12&amp;"","@")</f>
        <v/>
      </c>
      <c r="E8" s="153"/>
      <c r="F8" s="153"/>
      <c r="G8" s="154" t="s">
        <v>299</v>
      </c>
      <c r="H8" s="152"/>
      <c r="I8" s="154"/>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68"/>
      <c r="CN8" s="155" t="str">
        <f>TEXT(様式1別紙1!J12&amp;"","@")&amp;TEXT(様式1別紙1!M12&amp;"","@")</f>
        <v/>
      </c>
      <c r="CO8" s="155" t="str">
        <f>TEXT(様式1別紙1!J22&amp;"","@")</f>
        <v/>
      </c>
      <c r="CP8" s="155" t="str">
        <f>TEXT(様式1別紙1!W22&amp;"","@")</f>
        <v/>
      </c>
      <c r="CQ8" s="153" t="str">
        <f>TEXT(様式1別紙1!J24&amp;"","@")&amp;" "&amp;TEXT(様式1別紙1!J26&amp;"","@")</f>
        <v xml:space="preserve"> </v>
      </c>
    </row>
    <row r="9" spans="1:95" ht="15.95" customHeight="1">
      <c r="A9" s="140" t="str">
        <f>IF(H8=0,"※グリーンリカバリー事業への対応の可否は、G列の8行目のセルに必ずご回答ください"," ")</f>
        <v>※グリーンリカバリー事業への対応の可否は、G列の8行目のセルに必ずご回答ください</v>
      </c>
      <c r="B9" s="156"/>
      <c r="C9" s="156"/>
      <c r="D9" s="156"/>
      <c r="E9" s="156"/>
      <c r="F9" s="156"/>
      <c r="G9" s="141"/>
      <c r="H9" s="141"/>
      <c r="I9" s="156"/>
      <c r="J9" s="140" t="str">
        <f>IF(COUNTIF(J8:BE8,"◎")&gt;3,"※得意とする分野（◎）は最大３つです","")</f>
        <v/>
      </c>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0" t="str">
        <f>IF(COUNTIF(BF8:BW8,"◎")&gt;3,"※得意とするシステム・設備（◎）は最大３つです","")</f>
        <v/>
      </c>
      <c r="BG9" s="141"/>
      <c r="BH9" s="141"/>
      <c r="BI9" s="141"/>
      <c r="BJ9" s="141"/>
      <c r="BK9" s="141"/>
      <c r="BL9" s="141"/>
      <c r="BM9" s="141"/>
      <c r="BN9" s="141"/>
      <c r="BO9" s="141"/>
      <c r="BP9" s="141"/>
      <c r="BQ9" s="141"/>
      <c r="BR9" s="141"/>
      <c r="BS9" s="141"/>
      <c r="BT9" s="141"/>
      <c r="BU9" s="141"/>
      <c r="BV9" s="141"/>
      <c r="BW9" s="141"/>
      <c r="BX9" s="140" t="str">
        <f>IF(COUNTIF(BX8:CB8,"◎")&gt;3,"※得意とする提案類型（◎）は最大３つです","")</f>
        <v/>
      </c>
      <c r="BY9" s="141"/>
      <c r="BZ9" s="141"/>
      <c r="CA9" s="141"/>
      <c r="CB9" s="141"/>
      <c r="CC9" s="141"/>
      <c r="CD9" s="141"/>
      <c r="CE9" s="141"/>
      <c r="CF9" s="141"/>
      <c r="CG9" s="141"/>
      <c r="CH9" s="141"/>
      <c r="CI9" s="141"/>
      <c r="CJ9" s="141"/>
      <c r="CK9" s="141"/>
      <c r="CL9" s="141"/>
      <c r="CM9" s="141"/>
      <c r="CN9" s="139"/>
      <c r="CQ9" s="139"/>
    </row>
    <row r="10" spans="1:95" ht="15.95" customHeight="1">
      <c r="A10" s="138" t="str">
        <f>IF(H8=0,"　グリーンリカバリー事業：令和3年度補正予算・環境省「（二酸化炭素排出抑制対策事業費等補助金）グリーンリカバリーの実現に向けた中小企業等のCO2削減比例型設備導入支援事業」"," ")</f>
        <v>　グリーンリカバリー事業：令和3年度補正予算・環境省「（二酸化炭素排出抑制対策事業費等補助金）グリーンリカバリーの実現に向けた中小企業等のCO2削減比例型設備導入支援事業」</v>
      </c>
      <c r="B10" s="157"/>
      <c r="C10" s="157"/>
      <c r="D10" s="157"/>
      <c r="E10" s="157"/>
      <c r="F10" s="156"/>
      <c r="I10" s="156"/>
    </row>
    <row r="11" spans="1:95">
      <c r="B11" s="157"/>
      <c r="C11" s="157"/>
      <c r="D11" s="157"/>
      <c r="E11" s="157"/>
      <c r="F11" s="156"/>
      <c r="I11" s="156"/>
    </row>
    <row r="12" spans="1:95">
      <c r="B12" s="157"/>
      <c r="C12" s="157"/>
      <c r="D12" s="157"/>
      <c r="E12" s="157"/>
      <c r="F12" s="156"/>
      <c r="I12" s="156"/>
    </row>
    <row r="13" spans="1:95">
      <c r="B13" s="157"/>
      <c r="C13" s="157"/>
      <c r="D13" s="157"/>
      <c r="E13" s="157"/>
      <c r="F13" s="156"/>
      <c r="I13" s="156"/>
    </row>
    <row r="14" spans="1:95">
      <c r="B14" s="157"/>
      <c r="C14" s="157"/>
      <c r="D14" s="157"/>
      <c r="E14" s="157"/>
      <c r="F14" s="156"/>
      <c r="I14" s="156"/>
    </row>
    <row r="15" spans="1:95">
      <c r="B15" s="157"/>
      <c r="C15" s="157"/>
      <c r="D15" s="157"/>
      <c r="E15" s="157"/>
      <c r="F15" s="156"/>
      <c r="I15" s="156"/>
    </row>
    <row r="16" spans="1:95" ht="13.5">
      <c r="A16" s="164"/>
      <c r="B16" s="157"/>
      <c r="C16" s="157"/>
      <c r="D16" s="157"/>
      <c r="E16" s="157"/>
      <c r="F16" s="156"/>
      <c r="I16" s="156"/>
    </row>
    <row r="17" spans="2:9">
      <c r="B17" s="157"/>
      <c r="C17" s="157"/>
      <c r="D17" s="157"/>
      <c r="E17" s="157"/>
      <c r="F17" s="156"/>
      <c r="I17" s="156"/>
    </row>
    <row r="18" spans="2:9">
      <c r="B18" s="157"/>
      <c r="C18" s="157"/>
      <c r="D18" s="157"/>
      <c r="E18" s="157"/>
      <c r="F18" s="156"/>
      <c r="I18" s="156"/>
    </row>
    <row r="19" spans="2:9">
      <c r="B19" s="157"/>
      <c r="C19" s="157"/>
      <c r="D19" s="157"/>
      <c r="E19" s="157"/>
      <c r="F19" s="156"/>
      <c r="I19" s="156"/>
    </row>
    <row r="20" spans="2:9">
      <c r="B20" s="157"/>
      <c r="C20" s="157"/>
      <c r="D20" s="157"/>
      <c r="E20" s="157"/>
      <c r="F20" s="156"/>
      <c r="I20" s="156"/>
    </row>
    <row r="21" spans="2:9">
      <c r="B21" s="157"/>
      <c r="C21" s="157"/>
      <c r="D21" s="157"/>
      <c r="E21" s="157"/>
      <c r="F21" s="156"/>
      <c r="I21" s="156"/>
    </row>
    <row r="22" spans="2:9">
      <c r="B22" s="157"/>
      <c r="C22" s="157"/>
      <c r="D22" s="157"/>
      <c r="E22" s="157"/>
      <c r="F22" s="156"/>
      <c r="I22" s="156"/>
    </row>
    <row r="23" spans="2:9">
      <c r="B23" s="157"/>
      <c r="C23" s="157"/>
      <c r="D23" s="157"/>
      <c r="E23" s="157"/>
      <c r="F23" s="156"/>
      <c r="I23" s="156"/>
    </row>
    <row r="24" spans="2:9">
      <c r="B24" s="156"/>
      <c r="C24" s="157"/>
      <c r="D24" s="157"/>
      <c r="E24" s="157"/>
      <c r="F24" s="156"/>
      <c r="I24" s="156"/>
    </row>
    <row r="25" spans="2:9">
      <c r="B25" s="157"/>
      <c r="C25" s="157"/>
      <c r="D25" s="157"/>
      <c r="E25" s="157"/>
      <c r="F25" s="156"/>
      <c r="I25" s="156"/>
    </row>
    <row r="26" spans="2:9">
      <c r="B26" s="157"/>
      <c r="C26" s="157"/>
      <c r="D26" s="157"/>
      <c r="E26" s="157"/>
      <c r="F26" s="156"/>
      <c r="I26" s="156"/>
    </row>
    <row r="27" spans="2:9">
      <c r="B27" s="156"/>
      <c r="C27" s="157"/>
      <c r="D27" s="157"/>
      <c r="E27" s="157"/>
      <c r="F27" s="156"/>
      <c r="I27" s="156"/>
    </row>
    <row r="28" spans="2:9">
      <c r="B28" s="157"/>
      <c r="C28" s="157"/>
      <c r="D28" s="157"/>
      <c r="E28" s="157"/>
      <c r="F28" s="156"/>
      <c r="I28" s="156"/>
    </row>
    <row r="29" spans="2:9">
      <c r="B29" s="157"/>
      <c r="C29" s="157"/>
      <c r="D29" s="157"/>
      <c r="E29" s="157"/>
      <c r="F29" s="156"/>
      <c r="I29" s="156"/>
    </row>
    <row r="30" spans="2:9">
      <c r="B30" s="157"/>
      <c r="C30" s="157"/>
      <c r="D30" s="157"/>
      <c r="E30" s="157"/>
      <c r="F30" s="156"/>
      <c r="I30" s="156"/>
    </row>
    <row r="31" spans="2:9">
      <c r="B31" s="157"/>
      <c r="C31" s="157"/>
      <c r="D31" s="157"/>
      <c r="E31" s="157"/>
      <c r="F31" s="156"/>
      <c r="I31" s="156"/>
    </row>
    <row r="32" spans="2:9">
      <c r="B32" s="156"/>
      <c r="C32" s="157"/>
      <c r="D32" s="157"/>
      <c r="E32" s="157"/>
      <c r="F32" s="156"/>
      <c r="I32" s="156"/>
    </row>
    <row r="33" spans="2:9">
      <c r="B33" s="157"/>
      <c r="C33" s="157"/>
      <c r="D33" s="157"/>
      <c r="E33" s="157"/>
      <c r="F33" s="156"/>
      <c r="I33" s="156"/>
    </row>
    <row r="34" spans="2:9">
      <c r="B34" s="157"/>
      <c r="C34" s="157"/>
      <c r="D34" s="157"/>
      <c r="E34" s="157"/>
      <c r="F34" s="156"/>
      <c r="I34" s="156"/>
    </row>
    <row r="35" spans="2:9">
      <c r="B35" s="157"/>
      <c r="C35" s="157"/>
      <c r="D35" s="157"/>
      <c r="E35" s="157"/>
      <c r="F35" s="156"/>
      <c r="I35" s="156"/>
    </row>
    <row r="36" spans="2:9">
      <c r="B36" s="157"/>
      <c r="C36" s="157"/>
      <c r="D36" s="157"/>
      <c r="E36" s="157"/>
      <c r="F36" s="156"/>
      <c r="I36" s="156"/>
    </row>
    <row r="37" spans="2:9">
      <c r="B37" s="157"/>
      <c r="C37" s="157"/>
      <c r="D37" s="157"/>
      <c r="E37" s="157"/>
      <c r="F37" s="156"/>
      <c r="I37" s="156"/>
    </row>
    <row r="38" spans="2:9">
      <c r="B38" s="157"/>
      <c r="C38" s="157"/>
      <c r="D38" s="157"/>
      <c r="E38" s="157"/>
      <c r="F38" s="156"/>
      <c r="I38" s="156"/>
    </row>
    <row r="39" spans="2:9">
      <c r="B39" s="157"/>
      <c r="C39" s="157"/>
      <c r="D39" s="157"/>
      <c r="E39" s="157"/>
      <c r="F39" s="156"/>
      <c r="I39" s="156"/>
    </row>
    <row r="40" spans="2:9">
      <c r="B40" s="157"/>
      <c r="C40" s="157"/>
      <c r="D40" s="157"/>
      <c r="E40" s="157"/>
      <c r="F40" s="156"/>
      <c r="I40" s="156"/>
    </row>
    <row r="41" spans="2:9">
      <c r="B41" s="157"/>
      <c r="C41" s="157"/>
      <c r="D41" s="157"/>
      <c r="E41" s="157"/>
      <c r="F41" s="156"/>
      <c r="I41" s="156"/>
    </row>
    <row r="42" spans="2:9">
      <c r="B42" s="157"/>
      <c r="C42" s="157"/>
      <c r="D42" s="157"/>
      <c r="E42" s="157"/>
      <c r="F42" s="156"/>
      <c r="I42" s="156"/>
    </row>
    <row r="43" spans="2:9">
      <c r="B43" s="157"/>
      <c r="C43" s="157"/>
      <c r="D43" s="157"/>
      <c r="E43" s="157"/>
      <c r="F43" s="156"/>
      <c r="I43" s="156"/>
    </row>
    <row r="44" spans="2:9">
      <c r="B44" s="157"/>
      <c r="C44" s="157"/>
      <c r="D44" s="157"/>
      <c r="E44" s="157"/>
      <c r="F44" s="156"/>
      <c r="I44" s="156"/>
    </row>
    <row r="45" spans="2:9">
      <c r="B45" s="157"/>
      <c r="C45" s="157"/>
      <c r="D45" s="157"/>
      <c r="E45" s="157"/>
      <c r="F45" s="156"/>
      <c r="I45" s="156"/>
    </row>
    <row r="46" spans="2:9">
      <c r="B46" s="157"/>
      <c r="C46" s="157"/>
      <c r="D46" s="157"/>
      <c r="E46" s="157"/>
      <c r="F46" s="156"/>
      <c r="I46" s="156"/>
    </row>
    <row r="47" spans="2:9">
      <c r="B47" s="157"/>
      <c r="C47" s="157"/>
      <c r="D47" s="157"/>
      <c r="E47" s="157"/>
      <c r="F47" s="156"/>
      <c r="I47" s="156"/>
    </row>
    <row r="48" spans="2:9">
      <c r="B48" s="157"/>
      <c r="C48" s="157"/>
      <c r="D48" s="157"/>
      <c r="E48" s="157"/>
      <c r="F48" s="156"/>
      <c r="I48" s="156"/>
    </row>
    <row r="49" spans="2:9">
      <c r="B49" s="157"/>
      <c r="C49" s="157"/>
      <c r="D49" s="157"/>
      <c r="E49" s="157"/>
      <c r="F49" s="156"/>
      <c r="I49" s="156"/>
    </row>
    <row r="50" spans="2:9">
      <c r="B50" s="157"/>
      <c r="C50" s="157"/>
      <c r="D50" s="157"/>
      <c r="E50" s="157"/>
      <c r="F50" s="156"/>
      <c r="I50" s="156"/>
    </row>
    <row r="51" spans="2:9">
      <c r="B51" s="157"/>
      <c r="C51" s="157"/>
      <c r="D51" s="157"/>
      <c r="E51" s="157"/>
      <c r="F51" s="156"/>
      <c r="I51" s="156"/>
    </row>
    <row r="52" spans="2:9">
      <c r="B52" s="157"/>
      <c r="C52" s="157"/>
      <c r="D52" s="157"/>
      <c r="E52" s="157"/>
      <c r="F52" s="156"/>
      <c r="I52" s="156"/>
    </row>
    <row r="53" spans="2:9">
      <c r="B53" s="157"/>
      <c r="C53" s="157"/>
      <c r="D53" s="157"/>
      <c r="E53" s="157"/>
      <c r="F53" s="156"/>
      <c r="I53" s="156"/>
    </row>
    <row r="54" spans="2:9">
      <c r="B54" s="157"/>
      <c r="C54" s="157"/>
      <c r="D54" s="157"/>
      <c r="E54" s="157"/>
      <c r="F54" s="156"/>
      <c r="I54" s="156"/>
    </row>
    <row r="55" spans="2:9">
      <c r="B55" s="157"/>
      <c r="C55" s="157"/>
      <c r="D55" s="157"/>
      <c r="E55" s="157"/>
      <c r="F55" s="156"/>
      <c r="I55" s="156"/>
    </row>
    <row r="56" spans="2:9">
      <c r="B56" s="157"/>
      <c r="C56" s="157"/>
      <c r="D56" s="157"/>
      <c r="E56" s="157"/>
      <c r="F56" s="156"/>
      <c r="I56" s="156"/>
    </row>
    <row r="57" spans="2:9">
      <c r="B57" s="157"/>
      <c r="C57" s="157"/>
      <c r="D57" s="157"/>
      <c r="E57" s="157"/>
      <c r="F57" s="156"/>
      <c r="I57" s="156"/>
    </row>
    <row r="58" spans="2:9">
      <c r="B58" s="157"/>
      <c r="C58" s="157"/>
      <c r="D58" s="157"/>
      <c r="E58" s="157"/>
      <c r="F58" s="156"/>
      <c r="I58" s="156"/>
    </row>
    <row r="59" spans="2:9">
      <c r="B59" s="157"/>
      <c r="C59" s="157"/>
      <c r="D59" s="157"/>
      <c r="E59" s="157"/>
      <c r="F59" s="156"/>
      <c r="I59" s="156"/>
    </row>
    <row r="60" spans="2:9">
      <c r="B60" s="157"/>
      <c r="C60" s="157"/>
      <c r="D60" s="157"/>
      <c r="E60" s="157"/>
      <c r="F60" s="156"/>
      <c r="I60" s="156"/>
    </row>
    <row r="61" spans="2:9">
      <c r="B61" s="157"/>
      <c r="C61" s="157"/>
      <c r="D61" s="157"/>
      <c r="E61" s="157"/>
      <c r="F61" s="156"/>
      <c r="I61" s="156"/>
    </row>
    <row r="62" spans="2:9">
      <c r="B62" s="157"/>
      <c r="C62" s="157"/>
      <c r="D62" s="157"/>
      <c r="E62" s="157"/>
      <c r="F62" s="156"/>
      <c r="I62" s="156"/>
    </row>
    <row r="63" spans="2:9">
      <c r="B63" s="157"/>
      <c r="C63" s="157"/>
      <c r="D63" s="157"/>
      <c r="E63" s="157"/>
      <c r="F63" s="156"/>
      <c r="I63" s="156"/>
    </row>
    <row r="64" spans="2:9">
      <c r="B64" s="157"/>
      <c r="C64" s="157"/>
      <c r="D64" s="157"/>
      <c r="E64" s="157"/>
      <c r="F64" s="156"/>
      <c r="I64" s="156"/>
    </row>
    <row r="65" spans="2:9">
      <c r="B65" s="157"/>
      <c r="C65" s="157"/>
      <c r="D65" s="157"/>
      <c r="E65" s="157"/>
      <c r="F65" s="156"/>
      <c r="I65" s="156"/>
    </row>
    <row r="66" spans="2:9">
      <c r="B66" s="157"/>
      <c r="C66" s="157"/>
      <c r="D66" s="157"/>
      <c r="E66" s="157"/>
      <c r="F66" s="156"/>
      <c r="I66" s="156"/>
    </row>
    <row r="67" spans="2:9">
      <c r="B67" s="157"/>
      <c r="C67" s="157"/>
      <c r="D67" s="157"/>
      <c r="E67" s="157"/>
      <c r="F67" s="156"/>
      <c r="I67" s="156"/>
    </row>
    <row r="68" spans="2:9">
      <c r="B68" s="157"/>
      <c r="C68" s="157"/>
      <c r="D68" s="157"/>
      <c r="E68" s="157"/>
      <c r="F68" s="156"/>
      <c r="I68" s="156"/>
    </row>
    <row r="69" spans="2:9">
      <c r="B69" s="157"/>
      <c r="C69" s="157"/>
      <c r="D69" s="157"/>
      <c r="E69" s="157"/>
      <c r="F69" s="156"/>
      <c r="I69" s="156"/>
    </row>
    <row r="70" spans="2:9">
      <c r="B70" s="157"/>
      <c r="C70" s="157"/>
      <c r="D70" s="157"/>
      <c r="E70" s="157"/>
      <c r="F70" s="156"/>
      <c r="I70" s="156"/>
    </row>
    <row r="71" spans="2:9">
      <c r="B71" s="157"/>
      <c r="C71" s="157"/>
      <c r="D71" s="157"/>
      <c r="E71" s="157"/>
      <c r="F71" s="156"/>
      <c r="I71" s="156"/>
    </row>
    <row r="72" spans="2:9">
      <c r="B72" s="157"/>
      <c r="C72" s="157"/>
      <c r="D72" s="157"/>
      <c r="E72" s="157"/>
      <c r="F72" s="156"/>
      <c r="I72" s="156"/>
    </row>
    <row r="73" spans="2:9">
      <c r="B73" s="157"/>
      <c r="C73" s="157"/>
      <c r="D73" s="157"/>
      <c r="E73" s="157"/>
      <c r="F73" s="156"/>
      <c r="I73" s="156"/>
    </row>
    <row r="74" spans="2:9">
      <c r="B74" s="157"/>
      <c r="C74" s="157"/>
      <c r="D74" s="157"/>
      <c r="E74" s="157"/>
      <c r="F74" s="156"/>
      <c r="I74" s="156"/>
    </row>
    <row r="75" spans="2:9">
      <c r="B75" s="157"/>
      <c r="C75" s="157"/>
      <c r="D75" s="157"/>
      <c r="E75" s="157"/>
      <c r="F75" s="156"/>
      <c r="I75" s="156"/>
    </row>
    <row r="76" spans="2:9">
      <c r="B76" s="157"/>
      <c r="C76" s="157"/>
      <c r="D76" s="157"/>
      <c r="E76" s="157"/>
      <c r="F76" s="156"/>
      <c r="I76" s="156"/>
    </row>
    <row r="77" spans="2:9">
      <c r="B77" s="157"/>
      <c r="C77" s="157"/>
      <c r="D77" s="157"/>
      <c r="E77" s="157"/>
      <c r="F77" s="156"/>
      <c r="I77" s="156"/>
    </row>
    <row r="78" spans="2:9">
      <c r="B78" s="157"/>
      <c r="C78" s="157"/>
      <c r="D78" s="157"/>
      <c r="E78" s="157"/>
      <c r="F78" s="156"/>
      <c r="I78" s="156"/>
    </row>
    <row r="79" spans="2:9">
      <c r="B79" s="157"/>
      <c r="C79" s="157"/>
      <c r="D79" s="157"/>
      <c r="E79" s="157"/>
      <c r="F79" s="156"/>
      <c r="I79" s="156"/>
    </row>
    <row r="80" spans="2:9">
      <c r="B80" s="157"/>
      <c r="C80" s="157"/>
      <c r="D80" s="157"/>
      <c r="E80" s="157"/>
      <c r="F80" s="156"/>
      <c r="I80" s="156"/>
    </row>
    <row r="81" spans="2:9">
      <c r="B81" s="157"/>
      <c r="C81" s="157"/>
      <c r="D81" s="157"/>
      <c r="E81" s="157"/>
      <c r="F81" s="156"/>
      <c r="I81" s="156"/>
    </row>
    <row r="82" spans="2:9">
      <c r="B82" s="157"/>
      <c r="C82" s="157"/>
      <c r="D82" s="157"/>
      <c r="E82" s="157"/>
      <c r="F82" s="156"/>
      <c r="I82" s="156"/>
    </row>
    <row r="83" spans="2:9">
      <c r="B83" s="157"/>
      <c r="C83" s="157"/>
      <c r="D83" s="157"/>
      <c r="E83" s="157"/>
      <c r="F83" s="156"/>
      <c r="I83" s="156"/>
    </row>
    <row r="84" spans="2:9">
      <c r="B84" s="157"/>
      <c r="C84" s="157"/>
      <c r="D84" s="157"/>
      <c r="E84" s="157"/>
      <c r="F84" s="156"/>
      <c r="I84" s="156"/>
    </row>
    <row r="85" spans="2:9">
      <c r="B85" s="157"/>
      <c r="C85" s="157"/>
      <c r="D85" s="157"/>
      <c r="E85" s="157"/>
      <c r="F85" s="156"/>
      <c r="I85" s="156"/>
    </row>
    <row r="86" spans="2:9">
      <c r="B86" s="157"/>
      <c r="C86" s="157"/>
      <c r="D86" s="157"/>
      <c r="E86" s="157"/>
      <c r="F86" s="156"/>
      <c r="I86" s="156"/>
    </row>
    <row r="87" spans="2:9">
      <c r="B87" s="157"/>
      <c r="C87" s="157"/>
      <c r="D87" s="157"/>
      <c r="E87" s="157"/>
      <c r="F87" s="156"/>
      <c r="I87" s="156"/>
    </row>
    <row r="88" spans="2:9">
      <c r="B88" s="157"/>
      <c r="C88" s="157"/>
      <c r="D88" s="157"/>
      <c r="E88" s="157"/>
      <c r="F88" s="156"/>
      <c r="I88" s="156"/>
    </row>
    <row r="89" spans="2:9">
      <c r="B89" s="157"/>
      <c r="C89" s="157"/>
      <c r="D89" s="157"/>
      <c r="E89" s="157"/>
      <c r="F89" s="156"/>
      <c r="I89" s="156"/>
    </row>
    <row r="90" spans="2:9">
      <c r="B90" s="157"/>
      <c r="C90" s="157"/>
      <c r="D90" s="157"/>
      <c r="E90" s="157"/>
      <c r="F90" s="156"/>
      <c r="I90" s="156"/>
    </row>
    <row r="91" spans="2:9">
      <c r="B91" s="157"/>
      <c r="C91" s="157"/>
      <c r="D91" s="157"/>
      <c r="E91" s="157"/>
      <c r="F91" s="156"/>
      <c r="I91" s="156"/>
    </row>
    <row r="92" spans="2:9">
      <c r="B92" s="157"/>
      <c r="C92" s="157"/>
      <c r="D92" s="157"/>
      <c r="E92" s="157"/>
      <c r="F92" s="156"/>
      <c r="I92" s="156"/>
    </row>
    <row r="93" spans="2:9">
      <c r="B93" s="157"/>
      <c r="C93" s="157"/>
      <c r="D93" s="157"/>
      <c r="E93" s="157"/>
      <c r="F93" s="156"/>
      <c r="I93" s="156"/>
    </row>
    <row r="94" spans="2:9">
      <c r="B94" s="157"/>
      <c r="C94" s="157"/>
      <c r="D94" s="157"/>
      <c r="E94" s="157"/>
      <c r="F94" s="156"/>
      <c r="I94" s="156"/>
    </row>
    <row r="95" spans="2:9">
      <c r="B95" s="157"/>
      <c r="C95" s="157"/>
      <c r="D95" s="157"/>
      <c r="E95" s="157"/>
      <c r="F95" s="156"/>
      <c r="I95" s="156"/>
    </row>
    <row r="96" spans="2:9">
      <c r="B96" s="157"/>
      <c r="C96" s="157"/>
      <c r="D96" s="157"/>
      <c r="E96" s="157"/>
      <c r="F96" s="156"/>
      <c r="I96" s="156"/>
    </row>
    <row r="97" spans="2:9">
      <c r="B97" s="157"/>
      <c r="C97" s="157"/>
      <c r="D97" s="157"/>
      <c r="E97" s="157"/>
      <c r="F97" s="156"/>
      <c r="I97" s="156"/>
    </row>
    <row r="98" spans="2:9">
      <c r="B98" s="157"/>
      <c r="C98" s="157"/>
      <c r="D98" s="157"/>
      <c r="E98" s="157"/>
      <c r="F98" s="156"/>
      <c r="I98" s="156"/>
    </row>
    <row r="99" spans="2:9">
      <c r="B99" s="157"/>
      <c r="C99" s="157"/>
      <c r="D99" s="157"/>
      <c r="E99" s="157"/>
      <c r="F99" s="156"/>
      <c r="I99" s="156"/>
    </row>
    <row r="100" spans="2:9">
      <c r="B100" s="157"/>
      <c r="C100" s="157"/>
      <c r="D100" s="157"/>
      <c r="E100" s="157"/>
      <c r="F100" s="156"/>
      <c r="I100" s="156"/>
    </row>
    <row r="101" spans="2:9">
      <c r="B101" s="157"/>
      <c r="C101" s="157"/>
      <c r="D101" s="157"/>
      <c r="E101" s="157"/>
      <c r="F101" s="156"/>
      <c r="I101" s="156"/>
    </row>
    <row r="102" spans="2:9">
      <c r="B102" s="157"/>
      <c r="C102" s="157"/>
      <c r="D102" s="157"/>
      <c r="E102" s="157"/>
      <c r="F102" s="156"/>
      <c r="I102" s="156"/>
    </row>
    <row r="103" spans="2:9">
      <c r="B103" s="157"/>
      <c r="C103" s="157"/>
      <c r="D103" s="157"/>
      <c r="E103" s="157"/>
      <c r="F103" s="156"/>
      <c r="I103" s="156"/>
    </row>
    <row r="104" spans="2:9">
      <c r="B104" s="157"/>
      <c r="C104" s="157"/>
      <c r="D104" s="157"/>
      <c r="E104" s="157"/>
      <c r="F104" s="156"/>
      <c r="I104" s="156"/>
    </row>
    <row r="105" spans="2:9">
      <c r="B105" s="157"/>
      <c r="C105" s="157"/>
      <c r="D105" s="157"/>
      <c r="E105" s="157"/>
      <c r="F105" s="156"/>
      <c r="I105" s="156"/>
    </row>
    <row r="106" spans="2:9">
      <c r="B106" s="157"/>
      <c r="C106" s="157"/>
      <c r="D106" s="157"/>
      <c r="E106" s="157"/>
      <c r="F106" s="156"/>
      <c r="I106" s="156"/>
    </row>
    <row r="107" spans="2:9">
      <c r="B107" s="157"/>
      <c r="C107" s="157"/>
      <c r="D107" s="157"/>
      <c r="E107" s="157"/>
      <c r="F107" s="156"/>
      <c r="I107" s="156"/>
    </row>
    <row r="108" spans="2:9">
      <c r="B108" s="157"/>
      <c r="C108" s="157"/>
      <c r="D108" s="157"/>
      <c r="E108" s="157"/>
      <c r="F108" s="156"/>
      <c r="I108" s="156"/>
    </row>
    <row r="109" spans="2:9">
      <c r="B109" s="157"/>
      <c r="C109" s="157"/>
      <c r="D109" s="157"/>
      <c r="E109" s="157"/>
      <c r="F109" s="156"/>
      <c r="I109" s="156"/>
    </row>
    <row r="110" spans="2:9">
      <c r="B110" s="157"/>
      <c r="C110" s="157"/>
      <c r="D110" s="157"/>
      <c r="E110" s="157"/>
      <c r="F110" s="156"/>
      <c r="I110" s="156"/>
    </row>
    <row r="111" spans="2:9">
      <c r="B111" s="157"/>
      <c r="C111" s="157"/>
      <c r="D111" s="157"/>
      <c r="E111" s="157"/>
      <c r="F111" s="156"/>
      <c r="I111" s="156"/>
    </row>
    <row r="112" spans="2:9">
      <c r="B112" s="157"/>
      <c r="C112" s="157"/>
      <c r="D112" s="157"/>
      <c r="E112" s="157"/>
      <c r="F112" s="156"/>
      <c r="I112" s="156"/>
    </row>
    <row r="113" spans="2:9">
      <c r="B113" s="157"/>
      <c r="C113" s="157"/>
      <c r="D113" s="157"/>
      <c r="E113" s="157"/>
      <c r="F113" s="156"/>
      <c r="I113" s="156"/>
    </row>
    <row r="114" spans="2:9">
      <c r="B114" s="157"/>
      <c r="C114" s="157"/>
      <c r="D114" s="157"/>
      <c r="E114" s="157"/>
      <c r="F114" s="156"/>
      <c r="I114" s="156"/>
    </row>
    <row r="115" spans="2:9">
      <c r="B115" s="157"/>
      <c r="C115" s="157"/>
      <c r="D115" s="157"/>
      <c r="E115" s="157"/>
      <c r="F115" s="156"/>
      <c r="I115" s="156"/>
    </row>
    <row r="116" spans="2:9">
      <c r="B116" s="157"/>
      <c r="C116" s="157"/>
      <c r="D116" s="157"/>
      <c r="E116" s="157"/>
      <c r="F116" s="156"/>
      <c r="I116" s="156"/>
    </row>
    <row r="117" spans="2:9">
      <c r="B117" s="157"/>
      <c r="C117" s="157"/>
      <c r="D117" s="157"/>
      <c r="E117" s="157"/>
      <c r="F117" s="156"/>
      <c r="I117" s="156"/>
    </row>
    <row r="118" spans="2:9">
      <c r="B118" s="157"/>
      <c r="C118" s="157"/>
      <c r="D118" s="157"/>
      <c r="E118" s="157"/>
      <c r="F118" s="156"/>
      <c r="I118" s="156"/>
    </row>
    <row r="119" spans="2:9">
      <c r="B119" s="157"/>
      <c r="C119" s="157"/>
      <c r="D119" s="157"/>
      <c r="E119" s="157"/>
      <c r="F119" s="156"/>
      <c r="I119" s="156"/>
    </row>
    <row r="120" spans="2:9">
      <c r="B120" s="157"/>
      <c r="C120" s="157"/>
      <c r="D120" s="157"/>
      <c r="E120" s="157"/>
      <c r="F120" s="156"/>
      <c r="I120" s="156"/>
    </row>
    <row r="121" spans="2:9">
      <c r="B121" s="157"/>
      <c r="C121" s="157"/>
      <c r="D121" s="157"/>
      <c r="E121" s="157"/>
      <c r="F121" s="156"/>
      <c r="I121" s="156"/>
    </row>
    <row r="122" spans="2:9">
      <c r="B122" s="157"/>
      <c r="C122" s="157"/>
      <c r="D122" s="157"/>
      <c r="E122" s="157"/>
      <c r="F122" s="156"/>
      <c r="I122" s="156"/>
    </row>
    <row r="123" spans="2:9">
      <c r="B123" s="157"/>
      <c r="C123" s="157"/>
      <c r="D123" s="157"/>
      <c r="E123" s="157"/>
      <c r="F123" s="156"/>
      <c r="I123" s="156"/>
    </row>
    <row r="124" spans="2:9">
      <c r="B124" s="157"/>
      <c r="C124" s="157"/>
      <c r="D124" s="157"/>
      <c r="E124" s="157"/>
      <c r="F124" s="156"/>
      <c r="I124" s="156"/>
    </row>
    <row r="125" spans="2:9">
      <c r="B125" s="157"/>
      <c r="C125" s="157"/>
      <c r="D125" s="157"/>
      <c r="E125" s="157"/>
      <c r="F125" s="156"/>
      <c r="I125" s="156"/>
    </row>
    <row r="126" spans="2:9">
      <c r="B126" s="157"/>
      <c r="C126" s="157"/>
      <c r="D126" s="157"/>
      <c r="E126" s="157"/>
      <c r="F126" s="156"/>
      <c r="I126" s="156"/>
    </row>
    <row r="127" spans="2:9">
      <c r="B127" s="157"/>
      <c r="C127" s="157"/>
      <c r="D127" s="157"/>
      <c r="E127" s="157"/>
      <c r="F127" s="156"/>
      <c r="I127" s="156"/>
    </row>
    <row r="128" spans="2:9">
      <c r="B128" s="157"/>
      <c r="C128" s="157"/>
      <c r="D128" s="157"/>
      <c r="E128" s="157"/>
      <c r="F128" s="156"/>
      <c r="I128" s="156"/>
    </row>
    <row r="129" spans="2:9">
      <c r="B129" s="157"/>
      <c r="C129" s="157"/>
      <c r="D129" s="157"/>
      <c r="E129" s="157"/>
      <c r="F129" s="156"/>
      <c r="I129" s="156"/>
    </row>
    <row r="130" spans="2:9">
      <c r="B130" s="157"/>
      <c r="C130" s="157"/>
      <c r="D130" s="157"/>
      <c r="E130" s="157"/>
      <c r="F130" s="156"/>
      <c r="I130" s="156"/>
    </row>
    <row r="131" spans="2:9">
      <c r="B131" s="157"/>
      <c r="C131" s="157"/>
      <c r="D131" s="157"/>
      <c r="E131" s="157"/>
      <c r="F131" s="156"/>
      <c r="I131" s="156"/>
    </row>
    <row r="132" spans="2:9">
      <c r="B132" s="157"/>
      <c r="C132" s="157"/>
      <c r="D132" s="157"/>
      <c r="E132" s="157"/>
      <c r="F132" s="156"/>
      <c r="I132" s="156"/>
    </row>
    <row r="133" spans="2:9">
      <c r="B133" s="157"/>
      <c r="C133" s="157"/>
      <c r="D133" s="157"/>
      <c r="E133" s="157"/>
      <c r="F133" s="156"/>
      <c r="I133" s="156"/>
    </row>
    <row r="134" spans="2:9">
      <c r="B134" s="157"/>
      <c r="C134" s="157"/>
      <c r="D134" s="157"/>
      <c r="E134" s="157"/>
      <c r="F134" s="156"/>
      <c r="I134" s="156"/>
    </row>
    <row r="135" spans="2:9">
      <c r="B135" s="157"/>
      <c r="C135" s="157"/>
      <c r="D135" s="157"/>
      <c r="E135" s="157"/>
      <c r="F135" s="156"/>
      <c r="I135" s="156"/>
    </row>
    <row r="136" spans="2:9">
      <c r="B136" s="157"/>
      <c r="C136" s="157"/>
      <c r="D136" s="157"/>
      <c r="E136" s="157"/>
      <c r="F136" s="156"/>
      <c r="I136" s="156"/>
    </row>
    <row r="137" spans="2:9">
      <c r="B137" s="157"/>
      <c r="C137" s="157"/>
      <c r="D137" s="157"/>
      <c r="E137" s="157"/>
      <c r="F137" s="156"/>
      <c r="I137" s="156"/>
    </row>
    <row r="138" spans="2:9">
      <c r="B138" s="157"/>
      <c r="C138" s="157"/>
      <c r="D138" s="157"/>
      <c r="E138" s="157"/>
      <c r="F138" s="156"/>
      <c r="I138" s="156"/>
    </row>
    <row r="139" spans="2:9">
      <c r="B139" s="157"/>
      <c r="C139" s="157"/>
      <c r="D139" s="157"/>
      <c r="E139" s="157"/>
      <c r="F139" s="156"/>
      <c r="I139" s="156"/>
    </row>
    <row r="140" spans="2:9">
      <c r="B140" s="157"/>
      <c r="C140" s="157"/>
      <c r="D140" s="157"/>
      <c r="E140" s="157"/>
      <c r="F140" s="156"/>
      <c r="I140" s="156"/>
    </row>
    <row r="141" spans="2:9">
      <c r="B141" s="157"/>
      <c r="C141" s="157"/>
      <c r="D141" s="157"/>
      <c r="E141" s="157"/>
      <c r="F141" s="156"/>
      <c r="I141" s="156"/>
    </row>
    <row r="142" spans="2:9">
      <c r="B142" s="157"/>
      <c r="C142" s="157"/>
      <c r="D142" s="157"/>
      <c r="E142" s="157"/>
      <c r="F142" s="156"/>
      <c r="I142" s="156"/>
    </row>
    <row r="143" spans="2:9">
      <c r="B143" s="157"/>
      <c r="C143" s="157"/>
      <c r="D143" s="157"/>
      <c r="E143" s="157"/>
      <c r="F143" s="156"/>
      <c r="I143" s="156"/>
    </row>
    <row r="144" spans="2:9">
      <c r="B144" s="157"/>
      <c r="C144" s="157"/>
      <c r="D144" s="157"/>
      <c r="E144" s="157"/>
      <c r="F144" s="156"/>
      <c r="I144" s="156"/>
    </row>
    <row r="145" spans="2:9">
      <c r="B145" s="157"/>
      <c r="C145" s="157"/>
      <c r="D145" s="157"/>
      <c r="E145" s="157"/>
      <c r="F145" s="156"/>
      <c r="I145" s="156"/>
    </row>
    <row r="146" spans="2:9">
      <c r="B146" s="157"/>
      <c r="C146" s="157"/>
      <c r="D146" s="157"/>
      <c r="E146" s="157"/>
      <c r="F146" s="156"/>
      <c r="I146" s="156"/>
    </row>
    <row r="147" spans="2:9">
      <c r="B147" s="157"/>
      <c r="C147" s="157"/>
      <c r="D147" s="157"/>
      <c r="E147" s="157"/>
      <c r="F147" s="156"/>
      <c r="I147" s="156"/>
    </row>
    <row r="148" spans="2:9">
      <c r="B148" s="157"/>
      <c r="C148" s="157"/>
      <c r="D148" s="157"/>
      <c r="E148" s="157"/>
      <c r="F148" s="156"/>
      <c r="I148" s="156"/>
    </row>
    <row r="149" spans="2:9">
      <c r="B149" s="157"/>
      <c r="C149" s="157"/>
      <c r="D149" s="157"/>
      <c r="E149" s="157"/>
      <c r="F149" s="156"/>
      <c r="I149" s="156"/>
    </row>
    <row r="150" spans="2:9">
      <c r="B150" s="157"/>
      <c r="C150" s="157"/>
      <c r="D150" s="157"/>
      <c r="E150" s="157"/>
      <c r="F150" s="156"/>
      <c r="I150" s="156"/>
    </row>
    <row r="151" spans="2:9">
      <c r="B151" s="157"/>
      <c r="C151" s="157"/>
      <c r="D151" s="157"/>
      <c r="E151" s="157"/>
      <c r="F151" s="156"/>
      <c r="I151" s="156"/>
    </row>
    <row r="152" spans="2:9">
      <c r="B152" s="157"/>
      <c r="C152" s="157"/>
      <c r="D152" s="157"/>
      <c r="E152" s="157"/>
      <c r="F152" s="156"/>
      <c r="I152" s="156"/>
    </row>
    <row r="153" spans="2:9">
      <c r="B153" s="157"/>
      <c r="C153" s="157"/>
      <c r="D153" s="157"/>
      <c r="E153" s="157"/>
      <c r="F153" s="156"/>
      <c r="I153" s="156"/>
    </row>
    <row r="154" spans="2:9">
      <c r="B154" s="157"/>
      <c r="C154" s="157"/>
      <c r="D154" s="157"/>
      <c r="E154" s="157"/>
      <c r="F154" s="156"/>
      <c r="I154" s="156"/>
    </row>
    <row r="155" spans="2:9">
      <c r="B155" s="157"/>
      <c r="C155" s="157"/>
      <c r="D155" s="157"/>
      <c r="E155" s="157"/>
      <c r="F155" s="156"/>
      <c r="I155" s="156"/>
    </row>
    <row r="156" spans="2:9">
      <c r="B156" s="157"/>
      <c r="C156" s="157"/>
      <c r="D156" s="157"/>
      <c r="E156" s="157"/>
      <c r="F156" s="156"/>
      <c r="I156" s="156"/>
    </row>
    <row r="157" spans="2:9">
      <c r="B157" s="157"/>
      <c r="C157" s="157"/>
      <c r="D157" s="157"/>
      <c r="E157" s="157"/>
      <c r="F157" s="156"/>
      <c r="I157" s="156"/>
    </row>
    <row r="158" spans="2:9">
      <c r="B158" s="157"/>
      <c r="C158" s="157"/>
      <c r="D158" s="157"/>
      <c r="E158" s="157"/>
      <c r="F158" s="156"/>
      <c r="I158" s="156"/>
    </row>
    <row r="159" spans="2:9">
      <c r="B159" s="157"/>
      <c r="C159" s="157"/>
      <c r="D159" s="157"/>
      <c r="E159" s="157"/>
      <c r="F159" s="156"/>
      <c r="I159" s="156"/>
    </row>
    <row r="160" spans="2:9">
      <c r="B160" s="157"/>
      <c r="C160" s="157"/>
      <c r="D160" s="157"/>
      <c r="E160" s="157"/>
      <c r="F160" s="156"/>
      <c r="I160" s="156"/>
    </row>
    <row r="161" spans="2:9">
      <c r="B161" s="157"/>
      <c r="C161" s="157"/>
      <c r="D161" s="157"/>
      <c r="E161" s="157"/>
      <c r="F161" s="156"/>
      <c r="I161" s="156"/>
    </row>
    <row r="162" spans="2:9">
      <c r="B162" s="157"/>
      <c r="C162" s="157"/>
      <c r="D162" s="157"/>
      <c r="E162" s="157"/>
      <c r="F162" s="156"/>
      <c r="I162" s="156"/>
    </row>
    <row r="163" spans="2:9">
      <c r="B163" s="157"/>
      <c r="C163" s="157"/>
      <c r="D163" s="157"/>
      <c r="E163" s="157"/>
      <c r="F163" s="156"/>
      <c r="I163" s="156"/>
    </row>
    <row r="164" spans="2:9">
      <c r="B164" s="157"/>
      <c r="C164" s="157"/>
      <c r="D164" s="157"/>
      <c r="E164" s="157"/>
      <c r="F164" s="156"/>
      <c r="I164" s="156"/>
    </row>
    <row r="165" spans="2:9">
      <c r="B165" s="157"/>
      <c r="C165" s="157"/>
      <c r="D165" s="157"/>
      <c r="E165" s="157"/>
      <c r="F165" s="156"/>
      <c r="I165" s="156"/>
    </row>
    <row r="166" spans="2:9">
      <c r="B166" s="157"/>
      <c r="C166" s="157"/>
      <c r="D166" s="157"/>
      <c r="E166" s="157"/>
      <c r="F166" s="156"/>
      <c r="I166" s="156"/>
    </row>
    <row r="167" spans="2:9">
      <c r="B167" s="157"/>
      <c r="C167" s="157"/>
      <c r="D167" s="157"/>
      <c r="E167" s="157"/>
      <c r="F167" s="156"/>
      <c r="I167" s="156"/>
    </row>
    <row r="168" spans="2:9">
      <c r="B168" s="157"/>
      <c r="C168" s="157"/>
      <c r="D168" s="157"/>
      <c r="E168" s="157"/>
      <c r="F168" s="156"/>
      <c r="I168" s="156"/>
    </row>
    <row r="169" spans="2:9">
      <c r="B169" s="157"/>
      <c r="C169" s="157"/>
      <c r="D169" s="157"/>
      <c r="E169" s="157"/>
      <c r="F169" s="156"/>
      <c r="I169" s="156"/>
    </row>
    <row r="170" spans="2:9">
      <c r="B170" s="157"/>
      <c r="C170" s="157"/>
      <c r="D170" s="157"/>
      <c r="E170" s="157"/>
      <c r="F170" s="156"/>
      <c r="I170" s="156"/>
    </row>
    <row r="171" spans="2:9">
      <c r="B171" s="157"/>
      <c r="C171" s="157"/>
      <c r="D171" s="157"/>
      <c r="E171" s="157"/>
      <c r="F171" s="156"/>
      <c r="I171" s="156"/>
    </row>
    <row r="172" spans="2:9">
      <c r="B172" s="157"/>
      <c r="C172" s="157"/>
      <c r="D172" s="157"/>
      <c r="E172" s="157"/>
      <c r="F172" s="156"/>
      <c r="I172" s="156"/>
    </row>
    <row r="173" spans="2:9">
      <c r="B173" s="157"/>
      <c r="C173" s="157"/>
      <c r="D173" s="157"/>
      <c r="E173" s="157"/>
      <c r="F173" s="156"/>
      <c r="I173" s="156"/>
    </row>
    <row r="174" spans="2:9">
      <c r="B174" s="157"/>
      <c r="C174" s="157"/>
      <c r="D174" s="157"/>
      <c r="E174" s="157"/>
      <c r="F174" s="156"/>
      <c r="I174" s="156"/>
    </row>
    <row r="175" spans="2:9">
      <c r="B175" s="157"/>
      <c r="C175" s="157"/>
      <c r="D175" s="157"/>
      <c r="E175" s="157"/>
      <c r="F175" s="156"/>
      <c r="I175" s="156"/>
    </row>
    <row r="176" spans="2:9">
      <c r="B176" s="157"/>
      <c r="C176" s="157"/>
      <c r="D176" s="157"/>
      <c r="E176" s="157"/>
      <c r="F176" s="156"/>
      <c r="I176" s="156"/>
    </row>
    <row r="177" spans="2:9">
      <c r="B177" s="157"/>
      <c r="C177" s="157"/>
      <c r="D177" s="157"/>
      <c r="E177" s="157"/>
      <c r="F177" s="156"/>
      <c r="I177" s="156"/>
    </row>
    <row r="178" spans="2:9">
      <c r="B178" s="157"/>
      <c r="C178" s="157"/>
      <c r="D178" s="157"/>
      <c r="E178" s="157"/>
      <c r="F178" s="156"/>
      <c r="I178" s="156"/>
    </row>
    <row r="179" spans="2:9">
      <c r="B179" s="157"/>
      <c r="C179" s="157"/>
      <c r="D179" s="157"/>
      <c r="E179" s="157"/>
      <c r="F179" s="156"/>
      <c r="I179" s="156"/>
    </row>
    <row r="180" spans="2:9">
      <c r="B180" s="157"/>
      <c r="C180" s="157"/>
      <c r="D180" s="157"/>
      <c r="E180" s="157"/>
      <c r="F180" s="156"/>
      <c r="I180" s="156"/>
    </row>
    <row r="181" spans="2:9">
      <c r="B181" s="157"/>
      <c r="C181" s="157"/>
      <c r="D181" s="157"/>
      <c r="E181" s="157"/>
      <c r="F181" s="156"/>
      <c r="I181" s="156"/>
    </row>
    <row r="182" spans="2:9">
      <c r="B182" s="157"/>
      <c r="C182" s="157"/>
      <c r="D182" s="157"/>
      <c r="E182" s="157"/>
      <c r="F182" s="156"/>
      <c r="I182" s="156"/>
    </row>
    <row r="183" spans="2:9">
      <c r="B183" s="157"/>
      <c r="C183" s="157"/>
      <c r="D183" s="157"/>
      <c r="E183" s="157"/>
      <c r="F183" s="156"/>
      <c r="I183" s="156"/>
    </row>
    <row r="184" spans="2:9">
      <c r="B184" s="157"/>
      <c r="C184" s="157"/>
      <c r="D184" s="157"/>
      <c r="E184" s="157"/>
      <c r="F184" s="156"/>
      <c r="I184" s="156"/>
    </row>
    <row r="185" spans="2:9">
      <c r="B185" s="157"/>
      <c r="C185" s="157"/>
      <c r="D185" s="157"/>
      <c r="E185" s="157"/>
      <c r="F185" s="156"/>
      <c r="I185" s="156"/>
    </row>
    <row r="186" spans="2:9">
      <c r="B186" s="157"/>
      <c r="C186" s="157"/>
      <c r="D186" s="157"/>
      <c r="E186" s="157"/>
      <c r="F186" s="156"/>
      <c r="I186" s="156"/>
    </row>
    <row r="187" spans="2:9">
      <c r="B187" s="157"/>
      <c r="C187" s="157"/>
      <c r="D187" s="157"/>
      <c r="E187" s="157"/>
      <c r="F187" s="156"/>
      <c r="I187" s="156"/>
    </row>
    <row r="188" spans="2:9">
      <c r="B188" s="157"/>
      <c r="C188" s="157"/>
      <c r="D188" s="157"/>
      <c r="E188" s="157"/>
      <c r="F188" s="156"/>
      <c r="I188" s="156"/>
    </row>
    <row r="189" spans="2:9">
      <c r="B189" s="157"/>
      <c r="C189" s="157"/>
      <c r="D189" s="157"/>
      <c r="E189" s="157"/>
      <c r="F189" s="156"/>
      <c r="I189" s="156"/>
    </row>
    <row r="190" spans="2:9">
      <c r="B190" s="157"/>
      <c r="C190" s="157"/>
      <c r="D190" s="157"/>
      <c r="E190" s="157"/>
      <c r="F190" s="156"/>
      <c r="I190" s="156"/>
    </row>
    <row r="191" spans="2:9">
      <c r="B191" s="157"/>
      <c r="C191" s="157"/>
      <c r="D191" s="157"/>
      <c r="E191" s="157"/>
      <c r="F191" s="156"/>
      <c r="I191" s="156"/>
    </row>
    <row r="192" spans="2:9">
      <c r="B192" s="157"/>
      <c r="C192" s="157"/>
      <c r="D192" s="157"/>
      <c r="E192" s="157"/>
      <c r="F192" s="156"/>
      <c r="I192" s="156"/>
    </row>
    <row r="193" spans="2:9">
      <c r="B193" s="157"/>
      <c r="C193" s="157"/>
      <c r="D193" s="157"/>
      <c r="E193" s="157"/>
      <c r="F193" s="156"/>
      <c r="I193" s="156"/>
    </row>
    <row r="194" spans="2:9">
      <c r="B194" s="157"/>
      <c r="C194" s="157"/>
      <c r="D194" s="157"/>
      <c r="E194" s="157"/>
      <c r="F194" s="156"/>
      <c r="I194" s="156"/>
    </row>
    <row r="195" spans="2:9">
      <c r="B195" s="157"/>
      <c r="C195" s="157"/>
      <c r="D195" s="157"/>
      <c r="E195" s="157"/>
      <c r="F195" s="156"/>
      <c r="I195" s="156"/>
    </row>
    <row r="196" spans="2:9">
      <c r="B196" s="157"/>
      <c r="C196" s="157"/>
      <c r="D196" s="157"/>
      <c r="E196" s="157"/>
      <c r="F196" s="156"/>
      <c r="I196" s="156"/>
    </row>
    <row r="197" spans="2:9">
      <c r="B197" s="157"/>
      <c r="C197" s="157"/>
      <c r="D197" s="157"/>
      <c r="E197" s="157"/>
      <c r="F197" s="156"/>
      <c r="I197" s="156"/>
    </row>
    <row r="198" spans="2:9">
      <c r="B198" s="157"/>
      <c r="C198" s="157"/>
      <c r="D198" s="157"/>
      <c r="E198" s="157"/>
      <c r="F198" s="156"/>
      <c r="I198" s="156"/>
    </row>
    <row r="199" spans="2:9">
      <c r="B199" s="157"/>
      <c r="C199" s="157"/>
      <c r="D199" s="157"/>
      <c r="E199" s="157"/>
      <c r="F199" s="156"/>
      <c r="I199" s="156"/>
    </row>
    <row r="200" spans="2:9">
      <c r="B200" s="157"/>
      <c r="C200" s="157"/>
      <c r="D200" s="157"/>
      <c r="E200" s="157"/>
      <c r="F200" s="156"/>
      <c r="I200" s="156"/>
    </row>
    <row r="201" spans="2:9">
      <c r="B201" s="157"/>
      <c r="C201" s="157"/>
      <c r="D201" s="157"/>
      <c r="E201" s="157"/>
      <c r="F201" s="156"/>
      <c r="I201" s="156"/>
    </row>
    <row r="202" spans="2:9">
      <c r="B202" s="157"/>
      <c r="C202" s="157"/>
      <c r="D202" s="157"/>
      <c r="E202" s="157"/>
      <c r="F202" s="156"/>
      <c r="I202" s="156"/>
    </row>
    <row r="203" spans="2:9">
      <c r="B203" s="157"/>
      <c r="C203" s="157"/>
      <c r="D203" s="157"/>
      <c r="E203" s="157"/>
      <c r="F203" s="156"/>
      <c r="I203" s="156"/>
    </row>
    <row r="204" spans="2:9">
      <c r="B204" s="157"/>
      <c r="C204" s="157"/>
      <c r="D204" s="157"/>
      <c r="E204" s="157"/>
      <c r="F204" s="156"/>
      <c r="I204" s="156"/>
    </row>
    <row r="205" spans="2:9">
      <c r="B205" s="157"/>
      <c r="C205" s="157"/>
      <c r="D205" s="157"/>
      <c r="E205" s="157"/>
      <c r="F205" s="156"/>
      <c r="I205" s="156"/>
    </row>
    <row r="206" spans="2:9">
      <c r="B206" s="157"/>
      <c r="C206" s="157"/>
      <c r="D206" s="157"/>
      <c r="E206" s="157"/>
      <c r="F206" s="156"/>
      <c r="I206" s="156"/>
    </row>
    <row r="207" spans="2:9">
      <c r="B207" s="157"/>
      <c r="C207" s="157"/>
      <c r="D207" s="157"/>
      <c r="E207" s="157"/>
      <c r="F207" s="156"/>
      <c r="I207" s="156"/>
    </row>
    <row r="208" spans="2:9">
      <c r="B208" s="157"/>
      <c r="C208" s="157"/>
      <c r="D208" s="157"/>
      <c r="E208" s="157"/>
      <c r="F208" s="156"/>
      <c r="I208" s="156"/>
    </row>
    <row r="209" spans="2:9">
      <c r="B209" s="157"/>
      <c r="C209" s="157"/>
      <c r="D209" s="157"/>
      <c r="E209" s="157"/>
      <c r="F209" s="156"/>
      <c r="I209" s="156"/>
    </row>
    <row r="210" spans="2:9">
      <c r="B210" s="157"/>
      <c r="C210" s="157"/>
      <c r="D210" s="157"/>
      <c r="E210" s="157"/>
      <c r="F210" s="156"/>
      <c r="I210" s="156"/>
    </row>
    <row r="211" spans="2:9">
      <c r="B211" s="157"/>
      <c r="C211" s="157"/>
      <c r="D211" s="157"/>
      <c r="E211" s="157"/>
      <c r="F211" s="156"/>
      <c r="I211" s="156"/>
    </row>
    <row r="212" spans="2:9">
      <c r="B212" s="157"/>
      <c r="C212" s="157"/>
      <c r="D212" s="157"/>
      <c r="E212" s="157"/>
      <c r="F212" s="156"/>
      <c r="I212" s="156"/>
    </row>
    <row r="213" spans="2:9">
      <c r="B213" s="157"/>
      <c r="C213" s="157"/>
      <c r="D213" s="157"/>
      <c r="E213" s="157"/>
      <c r="F213" s="156"/>
      <c r="I213" s="156"/>
    </row>
    <row r="214" spans="2:9">
      <c r="B214" s="157"/>
      <c r="C214" s="157"/>
      <c r="D214" s="157"/>
      <c r="E214" s="157"/>
      <c r="F214" s="156"/>
      <c r="I214" s="156"/>
    </row>
    <row r="215" spans="2:9">
      <c r="B215" s="157"/>
      <c r="C215" s="157"/>
      <c r="D215" s="157"/>
      <c r="E215" s="157"/>
      <c r="F215" s="156"/>
      <c r="I215" s="156"/>
    </row>
    <row r="216" spans="2:9">
      <c r="B216" s="157"/>
      <c r="C216" s="157"/>
      <c r="D216" s="157"/>
      <c r="E216" s="157"/>
      <c r="F216" s="156"/>
      <c r="I216" s="156"/>
    </row>
    <row r="217" spans="2:9">
      <c r="B217" s="157"/>
      <c r="C217" s="157"/>
      <c r="D217" s="157"/>
      <c r="E217" s="157"/>
      <c r="F217" s="156"/>
      <c r="I217" s="156"/>
    </row>
    <row r="218" spans="2:9">
      <c r="B218" s="157"/>
      <c r="C218" s="157"/>
      <c r="D218" s="157"/>
      <c r="E218" s="157"/>
      <c r="F218" s="156"/>
      <c r="I218" s="156"/>
    </row>
    <row r="219" spans="2:9">
      <c r="B219" s="157"/>
      <c r="C219" s="157"/>
      <c r="D219" s="157"/>
      <c r="E219" s="157"/>
      <c r="F219" s="156"/>
      <c r="I219" s="156"/>
    </row>
    <row r="220" spans="2:9">
      <c r="B220" s="157"/>
      <c r="C220" s="157"/>
      <c r="D220" s="157"/>
      <c r="E220" s="157"/>
      <c r="F220" s="156"/>
      <c r="I220" s="156"/>
    </row>
    <row r="221" spans="2:9">
      <c r="B221" s="157"/>
      <c r="C221" s="157"/>
      <c r="D221" s="157"/>
      <c r="E221" s="157"/>
      <c r="F221" s="156"/>
      <c r="I221" s="156"/>
    </row>
    <row r="222" spans="2:9">
      <c r="B222" s="157"/>
      <c r="C222" s="157"/>
      <c r="D222" s="157"/>
      <c r="E222" s="157"/>
      <c r="F222" s="156"/>
      <c r="I222" s="156"/>
    </row>
    <row r="223" spans="2:9">
      <c r="B223" s="157"/>
      <c r="C223" s="157"/>
      <c r="D223" s="157"/>
      <c r="E223" s="157"/>
      <c r="F223" s="156"/>
      <c r="I223" s="156"/>
    </row>
    <row r="224" spans="2:9">
      <c r="B224" s="157"/>
      <c r="C224" s="157"/>
      <c r="D224" s="157"/>
      <c r="E224" s="157"/>
      <c r="F224" s="156"/>
      <c r="I224" s="156"/>
    </row>
    <row r="225" spans="2:9">
      <c r="B225" s="157"/>
      <c r="C225" s="157"/>
      <c r="D225" s="157"/>
      <c r="E225" s="157"/>
      <c r="F225" s="156"/>
      <c r="I225" s="156"/>
    </row>
    <row r="226" spans="2:9">
      <c r="B226" s="157"/>
      <c r="C226" s="157"/>
      <c r="D226" s="157"/>
      <c r="E226" s="157"/>
      <c r="F226" s="156"/>
      <c r="I226" s="156"/>
    </row>
    <row r="227" spans="2:9">
      <c r="B227" s="157"/>
      <c r="C227" s="157"/>
      <c r="D227" s="157"/>
      <c r="E227" s="157"/>
      <c r="F227" s="156"/>
      <c r="I227" s="156"/>
    </row>
    <row r="228" spans="2:9">
      <c r="B228" s="157"/>
      <c r="C228" s="157"/>
      <c r="D228" s="157"/>
      <c r="E228" s="157"/>
      <c r="F228" s="156"/>
      <c r="I228" s="156"/>
    </row>
    <row r="229" spans="2:9">
      <c r="B229" s="157"/>
      <c r="C229" s="157"/>
      <c r="D229" s="157"/>
      <c r="E229" s="157"/>
      <c r="F229" s="156"/>
      <c r="I229" s="156"/>
    </row>
    <row r="230" spans="2:9">
      <c r="B230" s="157"/>
      <c r="C230" s="157"/>
      <c r="D230" s="157"/>
      <c r="E230" s="157"/>
      <c r="F230" s="156"/>
      <c r="I230" s="156"/>
    </row>
    <row r="231" spans="2:9">
      <c r="B231" s="157"/>
      <c r="C231" s="157"/>
      <c r="D231" s="157"/>
      <c r="E231" s="157"/>
      <c r="F231" s="156"/>
      <c r="I231" s="156"/>
    </row>
    <row r="232" spans="2:9">
      <c r="B232" s="157"/>
      <c r="C232" s="157"/>
      <c r="D232" s="157"/>
      <c r="E232" s="157"/>
      <c r="F232" s="156"/>
      <c r="I232" s="156"/>
    </row>
    <row r="233" spans="2:9">
      <c r="B233" s="157"/>
      <c r="C233" s="157"/>
      <c r="D233" s="157"/>
      <c r="E233" s="157"/>
      <c r="F233" s="156"/>
      <c r="I233" s="156"/>
    </row>
    <row r="234" spans="2:9">
      <c r="B234" s="157"/>
      <c r="C234" s="157"/>
      <c r="D234" s="157"/>
      <c r="E234" s="157"/>
      <c r="F234" s="156"/>
      <c r="I234" s="156"/>
    </row>
    <row r="235" spans="2:9">
      <c r="B235" s="157"/>
      <c r="C235" s="157"/>
      <c r="D235" s="157"/>
      <c r="E235" s="157"/>
      <c r="F235" s="156"/>
      <c r="I235" s="156"/>
    </row>
    <row r="236" spans="2:9">
      <c r="B236" s="157"/>
      <c r="C236" s="157"/>
      <c r="D236" s="157"/>
      <c r="E236" s="157"/>
      <c r="F236" s="156"/>
      <c r="I236" s="156"/>
    </row>
    <row r="237" spans="2:9">
      <c r="B237" s="157"/>
      <c r="C237" s="157"/>
      <c r="D237" s="157"/>
      <c r="E237" s="157"/>
      <c r="F237" s="156"/>
      <c r="I237" s="156"/>
    </row>
    <row r="238" spans="2:9">
      <c r="B238" s="157"/>
      <c r="C238" s="157"/>
      <c r="D238" s="157"/>
      <c r="E238" s="157"/>
      <c r="F238" s="156"/>
      <c r="I238" s="156"/>
    </row>
    <row r="239" spans="2:9">
      <c r="B239" s="157"/>
      <c r="C239" s="157"/>
      <c r="D239" s="157"/>
      <c r="E239" s="157"/>
      <c r="F239" s="156"/>
      <c r="I239" s="156"/>
    </row>
    <row r="240" spans="2:9">
      <c r="B240" s="157"/>
      <c r="C240" s="157"/>
      <c r="D240" s="157"/>
      <c r="E240" s="157"/>
      <c r="F240" s="156"/>
      <c r="I240" s="156"/>
    </row>
    <row r="241" spans="2:9">
      <c r="B241" s="157"/>
      <c r="C241" s="157"/>
      <c r="D241" s="157"/>
      <c r="E241" s="157"/>
      <c r="F241" s="156"/>
      <c r="I241" s="156"/>
    </row>
    <row r="242" spans="2:9">
      <c r="B242" s="157"/>
      <c r="C242" s="157"/>
      <c r="D242" s="157"/>
      <c r="E242" s="157"/>
      <c r="F242" s="156"/>
      <c r="I242" s="156"/>
    </row>
    <row r="243" spans="2:9">
      <c r="B243" s="157"/>
      <c r="C243" s="157"/>
      <c r="D243" s="157"/>
      <c r="E243" s="157"/>
      <c r="F243" s="156"/>
      <c r="I243" s="156"/>
    </row>
    <row r="244" spans="2:9">
      <c r="B244" s="157"/>
      <c r="C244" s="157"/>
      <c r="D244" s="157"/>
      <c r="E244" s="157"/>
      <c r="F244" s="156"/>
      <c r="I244" s="156"/>
    </row>
    <row r="245" spans="2:9">
      <c r="B245" s="157"/>
      <c r="C245" s="157"/>
      <c r="D245" s="157"/>
      <c r="E245" s="157"/>
      <c r="F245" s="156"/>
      <c r="I245" s="156"/>
    </row>
    <row r="246" spans="2:9">
      <c r="B246" s="157"/>
      <c r="C246" s="157"/>
      <c r="D246" s="157"/>
      <c r="E246" s="157"/>
      <c r="F246" s="156"/>
      <c r="I246" s="156"/>
    </row>
    <row r="247" spans="2:9">
      <c r="B247" s="157"/>
      <c r="C247" s="157"/>
      <c r="D247" s="157"/>
      <c r="E247" s="157"/>
      <c r="F247" s="156"/>
      <c r="I247" s="156"/>
    </row>
    <row r="248" spans="2:9">
      <c r="B248" s="157"/>
      <c r="C248" s="157"/>
      <c r="D248" s="157"/>
      <c r="E248" s="157"/>
      <c r="F248" s="156"/>
      <c r="I248" s="156"/>
    </row>
    <row r="249" spans="2:9">
      <c r="B249" s="157"/>
      <c r="C249" s="157"/>
      <c r="D249" s="157"/>
      <c r="E249" s="157"/>
      <c r="F249" s="156"/>
      <c r="I249" s="156"/>
    </row>
    <row r="250" spans="2:9">
      <c r="B250" s="157"/>
      <c r="C250" s="157"/>
      <c r="D250" s="157"/>
      <c r="E250" s="157"/>
      <c r="F250" s="156"/>
      <c r="I250" s="156"/>
    </row>
    <row r="251" spans="2:9">
      <c r="B251" s="157"/>
      <c r="C251" s="157"/>
      <c r="D251" s="157"/>
      <c r="E251" s="157"/>
      <c r="F251" s="156"/>
      <c r="I251" s="156"/>
    </row>
    <row r="252" spans="2:9">
      <c r="B252" s="157"/>
      <c r="C252" s="157"/>
      <c r="D252" s="157"/>
      <c r="E252" s="157"/>
      <c r="F252" s="156"/>
      <c r="I252" s="156"/>
    </row>
    <row r="253" spans="2:9">
      <c r="B253" s="157"/>
      <c r="C253" s="157"/>
      <c r="D253" s="157"/>
      <c r="E253" s="157"/>
      <c r="F253" s="156"/>
      <c r="I253" s="156"/>
    </row>
    <row r="254" spans="2:9">
      <c r="B254" s="157"/>
      <c r="C254" s="157"/>
      <c r="D254" s="157"/>
      <c r="E254" s="157"/>
      <c r="F254" s="156"/>
      <c r="I254" s="156"/>
    </row>
    <row r="255" spans="2:9">
      <c r="B255" s="157"/>
      <c r="C255" s="157"/>
      <c r="D255" s="157"/>
      <c r="E255" s="157"/>
      <c r="F255" s="156"/>
      <c r="I255" s="156"/>
    </row>
    <row r="256" spans="2:9">
      <c r="B256" s="157"/>
      <c r="C256" s="157"/>
      <c r="D256" s="157"/>
      <c r="E256" s="157"/>
      <c r="F256" s="156"/>
      <c r="I256" s="156"/>
    </row>
    <row r="257" spans="2:9">
      <c r="B257" s="157"/>
      <c r="C257" s="157"/>
      <c r="D257" s="157"/>
      <c r="E257" s="157"/>
      <c r="F257" s="156"/>
      <c r="I257" s="156"/>
    </row>
    <row r="258" spans="2:9">
      <c r="B258" s="157"/>
      <c r="C258" s="157"/>
      <c r="D258" s="157"/>
      <c r="E258" s="157"/>
      <c r="F258" s="156"/>
      <c r="I258" s="156"/>
    </row>
    <row r="259" spans="2:9">
      <c r="B259" s="157"/>
      <c r="C259" s="157"/>
      <c r="D259" s="157"/>
      <c r="E259" s="157"/>
      <c r="F259" s="156"/>
      <c r="I259" s="156"/>
    </row>
    <row r="260" spans="2:9">
      <c r="B260" s="157"/>
      <c r="C260" s="157"/>
      <c r="D260" s="157"/>
      <c r="E260" s="157"/>
      <c r="F260" s="156"/>
      <c r="I260" s="156"/>
    </row>
    <row r="261" spans="2:9">
      <c r="B261" s="157"/>
      <c r="C261" s="157"/>
      <c r="D261" s="157"/>
      <c r="E261" s="157"/>
      <c r="F261" s="156"/>
      <c r="I261" s="156"/>
    </row>
    <row r="262" spans="2:9">
      <c r="B262" s="157"/>
      <c r="C262" s="157"/>
      <c r="D262" s="157"/>
      <c r="E262" s="157"/>
      <c r="F262" s="156"/>
      <c r="I262" s="156"/>
    </row>
    <row r="263" spans="2:9">
      <c r="B263" s="157"/>
      <c r="C263" s="157"/>
      <c r="D263" s="157"/>
      <c r="E263" s="157"/>
      <c r="F263" s="156"/>
      <c r="I263" s="156"/>
    </row>
    <row r="264" spans="2:9">
      <c r="B264" s="157"/>
      <c r="C264" s="157"/>
      <c r="D264" s="157"/>
      <c r="E264" s="157"/>
      <c r="F264" s="156"/>
      <c r="I264" s="156"/>
    </row>
    <row r="265" spans="2:9">
      <c r="B265" s="157"/>
      <c r="C265" s="157"/>
      <c r="D265" s="157"/>
      <c r="E265" s="157"/>
      <c r="F265" s="156"/>
      <c r="I265" s="156"/>
    </row>
    <row r="266" spans="2:9">
      <c r="B266" s="157"/>
      <c r="C266" s="157"/>
      <c r="D266" s="157"/>
      <c r="E266" s="157"/>
      <c r="F266" s="156"/>
      <c r="I266" s="156"/>
    </row>
    <row r="267" spans="2:9">
      <c r="B267" s="157"/>
      <c r="C267" s="157"/>
      <c r="D267" s="157"/>
      <c r="E267" s="157"/>
      <c r="F267" s="156"/>
      <c r="I267" s="156"/>
    </row>
    <row r="268" spans="2:9">
      <c r="B268" s="157"/>
      <c r="C268" s="157"/>
      <c r="D268" s="157"/>
      <c r="E268" s="157"/>
      <c r="F268" s="156"/>
      <c r="I268" s="156"/>
    </row>
    <row r="269" spans="2:9">
      <c r="B269" s="157"/>
      <c r="C269" s="157"/>
      <c r="D269" s="157"/>
      <c r="E269" s="157"/>
      <c r="F269" s="156"/>
      <c r="I269" s="156"/>
    </row>
    <row r="270" spans="2:9">
      <c r="B270" s="157"/>
      <c r="C270" s="157"/>
      <c r="D270" s="157"/>
      <c r="E270" s="157"/>
      <c r="F270" s="156"/>
      <c r="I270" s="156"/>
    </row>
    <row r="271" spans="2:9">
      <c r="B271" s="157"/>
      <c r="C271" s="157"/>
      <c r="D271" s="157"/>
      <c r="E271" s="157"/>
      <c r="F271" s="156"/>
      <c r="I271" s="156"/>
    </row>
    <row r="272" spans="2:9">
      <c r="B272" s="157"/>
      <c r="C272" s="157"/>
      <c r="D272" s="157"/>
      <c r="E272" s="157"/>
      <c r="F272" s="156"/>
      <c r="I272" s="156"/>
    </row>
    <row r="273" spans="2:9">
      <c r="B273" s="157"/>
      <c r="C273" s="157"/>
      <c r="D273" s="157"/>
      <c r="E273" s="157"/>
      <c r="F273" s="156"/>
      <c r="I273" s="156"/>
    </row>
    <row r="274" spans="2:9">
      <c r="B274" s="157"/>
      <c r="C274" s="157"/>
      <c r="D274" s="157"/>
      <c r="E274" s="157"/>
      <c r="F274" s="156"/>
      <c r="I274" s="156"/>
    </row>
    <row r="275" spans="2:9">
      <c r="B275" s="157"/>
      <c r="C275" s="157"/>
      <c r="D275" s="157"/>
      <c r="E275" s="157"/>
      <c r="F275" s="156"/>
      <c r="I275" s="156"/>
    </row>
    <row r="276" spans="2:9">
      <c r="B276" s="157"/>
      <c r="C276" s="157"/>
      <c r="D276" s="157"/>
      <c r="E276" s="157"/>
      <c r="F276" s="156"/>
      <c r="I276" s="156"/>
    </row>
    <row r="277" spans="2:9">
      <c r="B277" s="157"/>
      <c r="C277" s="157"/>
      <c r="D277" s="157"/>
      <c r="E277" s="157"/>
      <c r="F277" s="156"/>
      <c r="I277" s="156"/>
    </row>
    <row r="278" spans="2:9">
      <c r="B278" s="157"/>
      <c r="C278" s="157"/>
      <c r="D278" s="157"/>
      <c r="E278" s="157"/>
      <c r="F278" s="156"/>
      <c r="I278" s="156"/>
    </row>
    <row r="279" spans="2:9">
      <c r="B279" s="157"/>
      <c r="C279" s="157"/>
      <c r="D279" s="157"/>
      <c r="E279" s="157"/>
      <c r="F279" s="156"/>
      <c r="I279" s="156"/>
    </row>
    <row r="280" spans="2:9">
      <c r="B280" s="157"/>
      <c r="C280" s="157"/>
      <c r="D280" s="157"/>
      <c r="E280" s="157"/>
      <c r="F280" s="156"/>
      <c r="I280" s="156"/>
    </row>
    <row r="281" spans="2:9">
      <c r="B281" s="157"/>
      <c r="C281" s="157"/>
      <c r="D281" s="157"/>
      <c r="E281" s="157"/>
      <c r="F281" s="156"/>
      <c r="I281" s="156"/>
    </row>
    <row r="282" spans="2:9">
      <c r="B282" s="157"/>
      <c r="C282" s="157"/>
      <c r="D282" s="157"/>
      <c r="E282" s="157"/>
      <c r="F282" s="156"/>
      <c r="I282" s="156"/>
    </row>
    <row r="283" spans="2:9">
      <c r="B283" s="157"/>
      <c r="C283" s="157"/>
      <c r="D283" s="157"/>
      <c r="E283" s="157"/>
      <c r="F283" s="156"/>
      <c r="I283" s="156"/>
    </row>
    <row r="284" spans="2:9">
      <c r="B284" s="157"/>
      <c r="C284" s="157"/>
      <c r="D284" s="157"/>
      <c r="E284" s="157"/>
      <c r="F284" s="156"/>
      <c r="I284" s="156"/>
    </row>
    <row r="285" spans="2:9">
      <c r="B285" s="157"/>
      <c r="C285" s="157"/>
      <c r="D285" s="157"/>
      <c r="E285" s="157"/>
      <c r="F285" s="156"/>
      <c r="I285" s="156"/>
    </row>
    <row r="286" spans="2:9">
      <c r="B286" s="157"/>
      <c r="C286" s="157"/>
      <c r="D286" s="157"/>
      <c r="E286" s="157"/>
      <c r="F286" s="156"/>
      <c r="I286" s="156"/>
    </row>
    <row r="287" spans="2:9">
      <c r="B287" s="157"/>
      <c r="C287" s="157"/>
      <c r="D287" s="157"/>
      <c r="E287" s="157"/>
      <c r="F287" s="156"/>
      <c r="I287" s="156"/>
    </row>
    <row r="288" spans="2:9">
      <c r="B288" s="157"/>
      <c r="C288" s="157"/>
      <c r="D288" s="157"/>
      <c r="E288" s="157"/>
      <c r="F288" s="156"/>
      <c r="I288" s="156"/>
    </row>
    <row r="289" spans="2:9">
      <c r="B289" s="157"/>
      <c r="C289" s="157"/>
      <c r="D289" s="157"/>
      <c r="E289" s="157"/>
      <c r="F289" s="156"/>
      <c r="I289" s="156"/>
    </row>
    <row r="290" spans="2:9">
      <c r="B290" s="157"/>
      <c r="C290" s="157"/>
      <c r="D290" s="157"/>
      <c r="E290" s="157"/>
      <c r="F290" s="156"/>
      <c r="I290" s="156"/>
    </row>
    <row r="291" spans="2:9">
      <c r="B291" s="157"/>
      <c r="C291" s="157"/>
      <c r="D291" s="157"/>
      <c r="E291" s="157"/>
      <c r="F291" s="156"/>
      <c r="I291" s="156"/>
    </row>
    <row r="292" spans="2:9">
      <c r="B292" s="157"/>
      <c r="C292" s="157"/>
      <c r="D292" s="157"/>
      <c r="E292" s="157"/>
      <c r="F292" s="156"/>
      <c r="I292" s="156"/>
    </row>
    <row r="293" spans="2:9">
      <c r="B293" s="157"/>
      <c r="C293" s="157"/>
      <c r="D293" s="157"/>
      <c r="E293" s="157"/>
      <c r="F293" s="156"/>
      <c r="I293" s="156"/>
    </row>
    <row r="294" spans="2:9">
      <c r="B294" s="157"/>
      <c r="C294" s="157"/>
      <c r="D294" s="157"/>
      <c r="E294" s="157"/>
      <c r="F294" s="156"/>
      <c r="I294" s="156"/>
    </row>
    <row r="295" spans="2:9">
      <c r="B295" s="157"/>
      <c r="C295" s="157"/>
      <c r="D295" s="157"/>
      <c r="E295" s="157"/>
      <c r="F295" s="156"/>
      <c r="I295" s="156"/>
    </row>
    <row r="296" spans="2:9">
      <c r="B296" s="157"/>
      <c r="C296" s="157"/>
      <c r="D296" s="157"/>
      <c r="E296" s="157"/>
      <c r="F296" s="156"/>
      <c r="I296" s="156"/>
    </row>
    <row r="297" spans="2:9">
      <c r="B297" s="157"/>
      <c r="C297" s="157"/>
      <c r="D297" s="157"/>
      <c r="E297" s="157"/>
      <c r="F297" s="156"/>
      <c r="I297" s="156"/>
    </row>
    <row r="298" spans="2:9">
      <c r="B298" s="157"/>
      <c r="C298" s="157"/>
      <c r="D298" s="157"/>
      <c r="E298" s="157"/>
      <c r="F298" s="156"/>
      <c r="I298" s="156"/>
    </row>
    <row r="299" spans="2:9">
      <c r="B299" s="157"/>
      <c r="C299" s="157"/>
      <c r="D299" s="157"/>
      <c r="E299" s="157"/>
      <c r="F299" s="156"/>
      <c r="I299" s="156"/>
    </row>
    <row r="300" spans="2:9">
      <c r="B300" s="157"/>
      <c r="C300" s="157"/>
      <c r="D300" s="157"/>
      <c r="E300" s="157"/>
      <c r="F300" s="156"/>
      <c r="I300" s="156"/>
    </row>
    <row r="301" spans="2:9">
      <c r="B301" s="157"/>
      <c r="C301" s="157"/>
      <c r="D301" s="157"/>
      <c r="E301" s="157"/>
      <c r="F301" s="156"/>
      <c r="I301" s="156"/>
    </row>
    <row r="302" spans="2:9">
      <c r="B302" s="157"/>
      <c r="C302" s="157"/>
      <c r="D302" s="157"/>
      <c r="E302" s="157"/>
      <c r="F302" s="156"/>
      <c r="I302" s="156"/>
    </row>
    <row r="303" spans="2:9">
      <c r="B303" s="157"/>
      <c r="C303" s="157"/>
      <c r="D303" s="157"/>
      <c r="E303" s="157"/>
      <c r="F303" s="156"/>
      <c r="I303" s="156"/>
    </row>
    <row r="304" spans="2:9">
      <c r="B304" s="157"/>
      <c r="C304" s="157"/>
      <c r="D304" s="157"/>
      <c r="E304" s="157"/>
      <c r="F304" s="156"/>
      <c r="I304" s="156"/>
    </row>
    <row r="305" spans="2:9">
      <c r="B305" s="157"/>
      <c r="C305" s="157"/>
      <c r="D305" s="157"/>
      <c r="E305" s="157"/>
      <c r="F305" s="156"/>
      <c r="I305" s="156"/>
    </row>
    <row r="306" spans="2:9">
      <c r="B306" s="157"/>
      <c r="C306" s="157"/>
      <c r="D306" s="157"/>
      <c r="E306" s="157"/>
      <c r="F306" s="156"/>
      <c r="I306" s="156"/>
    </row>
    <row r="307" spans="2:9">
      <c r="B307" s="157"/>
      <c r="C307" s="157"/>
      <c r="D307" s="157"/>
      <c r="E307" s="157"/>
      <c r="F307" s="156"/>
      <c r="I307" s="156"/>
    </row>
    <row r="308" spans="2:9">
      <c r="B308" s="157"/>
      <c r="C308" s="157"/>
      <c r="D308" s="157"/>
      <c r="E308" s="157"/>
      <c r="F308" s="156"/>
      <c r="I308" s="156"/>
    </row>
    <row r="309" spans="2:9">
      <c r="B309" s="157"/>
      <c r="C309" s="157"/>
      <c r="D309" s="157"/>
      <c r="E309" s="157"/>
      <c r="F309" s="156"/>
      <c r="I309" s="156"/>
    </row>
    <row r="310" spans="2:9">
      <c r="B310" s="157"/>
      <c r="C310" s="157"/>
      <c r="D310" s="157"/>
      <c r="E310" s="157"/>
      <c r="F310" s="156"/>
      <c r="I310" s="156"/>
    </row>
    <row r="311" spans="2:9">
      <c r="B311" s="157"/>
      <c r="C311" s="157"/>
      <c r="D311" s="157"/>
      <c r="E311" s="157"/>
      <c r="F311" s="156"/>
      <c r="I311" s="156"/>
    </row>
    <row r="312" spans="2:9">
      <c r="B312" s="157"/>
      <c r="C312" s="157"/>
      <c r="D312" s="157"/>
      <c r="E312" s="157"/>
      <c r="F312" s="156"/>
      <c r="I312" s="156"/>
    </row>
    <row r="313" spans="2:9">
      <c r="B313" s="157"/>
      <c r="C313" s="157"/>
      <c r="D313" s="157"/>
      <c r="E313" s="157"/>
      <c r="F313" s="156"/>
      <c r="I313" s="156"/>
    </row>
    <row r="314" spans="2:9">
      <c r="B314" s="157"/>
      <c r="C314" s="157"/>
      <c r="D314" s="157"/>
      <c r="E314" s="157"/>
      <c r="F314" s="156"/>
      <c r="I314" s="156"/>
    </row>
    <row r="315" spans="2:9">
      <c r="B315" s="157"/>
      <c r="C315" s="157"/>
      <c r="D315" s="157"/>
      <c r="E315" s="157"/>
      <c r="F315" s="156"/>
      <c r="I315" s="156"/>
    </row>
    <row r="316" spans="2:9">
      <c r="B316" s="157"/>
      <c r="C316" s="157"/>
      <c r="D316" s="157"/>
      <c r="E316" s="157"/>
      <c r="F316" s="156"/>
      <c r="I316" s="156"/>
    </row>
    <row r="317" spans="2:9">
      <c r="B317" s="157"/>
      <c r="C317" s="157"/>
      <c r="D317" s="157"/>
      <c r="E317" s="157"/>
      <c r="F317" s="156"/>
      <c r="I317" s="156"/>
    </row>
    <row r="318" spans="2:9">
      <c r="B318" s="157"/>
      <c r="C318" s="157"/>
      <c r="D318" s="157"/>
      <c r="E318" s="157"/>
      <c r="F318" s="156"/>
      <c r="I318" s="156"/>
    </row>
    <row r="319" spans="2:9">
      <c r="B319" s="157"/>
      <c r="C319" s="157"/>
      <c r="D319" s="157"/>
      <c r="E319" s="157"/>
      <c r="F319" s="156"/>
      <c r="I319" s="156"/>
    </row>
    <row r="320" spans="2:9">
      <c r="B320" s="157"/>
      <c r="C320" s="157"/>
      <c r="D320" s="157"/>
      <c r="E320" s="157"/>
      <c r="F320" s="156"/>
      <c r="I320" s="156"/>
    </row>
    <row r="321" spans="2:9">
      <c r="B321" s="157"/>
      <c r="C321" s="157"/>
      <c r="D321" s="157"/>
      <c r="E321" s="157"/>
      <c r="F321" s="156"/>
      <c r="I321" s="156"/>
    </row>
    <row r="322" spans="2:9">
      <c r="B322" s="157"/>
      <c r="C322" s="157"/>
      <c r="D322" s="157"/>
      <c r="E322" s="157"/>
      <c r="F322" s="156"/>
      <c r="I322" s="156"/>
    </row>
    <row r="323" spans="2:9">
      <c r="B323" s="157"/>
      <c r="C323" s="157"/>
      <c r="D323" s="157"/>
      <c r="E323" s="157"/>
      <c r="F323" s="156"/>
      <c r="I323" s="156"/>
    </row>
    <row r="324" spans="2:9">
      <c r="B324" s="157"/>
      <c r="C324" s="157"/>
      <c r="D324" s="157"/>
      <c r="E324" s="157"/>
      <c r="F324" s="156"/>
      <c r="I324" s="156"/>
    </row>
    <row r="325" spans="2:9">
      <c r="B325" s="157"/>
      <c r="C325" s="157"/>
      <c r="D325" s="157"/>
      <c r="E325" s="157"/>
      <c r="F325" s="156"/>
      <c r="I325" s="156"/>
    </row>
    <row r="326" spans="2:9">
      <c r="B326" s="157"/>
      <c r="C326" s="157"/>
      <c r="D326" s="157"/>
      <c r="E326" s="157"/>
      <c r="F326" s="156"/>
      <c r="I326" s="156"/>
    </row>
    <row r="327" spans="2:9">
      <c r="B327" s="157"/>
      <c r="C327" s="157"/>
      <c r="D327" s="157"/>
      <c r="E327" s="157"/>
      <c r="F327" s="156"/>
      <c r="I327" s="156"/>
    </row>
    <row r="328" spans="2:9">
      <c r="B328" s="157"/>
      <c r="C328" s="157"/>
      <c r="D328" s="157"/>
      <c r="E328" s="157"/>
      <c r="F328" s="156"/>
      <c r="I328" s="156"/>
    </row>
    <row r="329" spans="2:9">
      <c r="B329" s="157"/>
      <c r="C329" s="157"/>
      <c r="D329" s="157"/>
      <c r="E329" s="157"/>
      <c r="F329" s="156"/>
      <c r="I329" s="156"/>
    </row>
    <row r="330" spans="2:9">
      <c r="B330" s="157"/>
      <c r="C330" s="157"/>
      <c r="D330" s="157"/>
      <c r="E330" s="157"/>
      <c r="F330" s="156"/>
      <c r="I330" s="156"/>
    </row>
    <row r="331" spans="2:9">
      <c r="B331" s="157"/>
      <c r="C331" s="157"/>
      <c r="D331" s="157"/>
      <c r="E331" s="157"/>
      <c r="F331" s="156"/>
      <c r="I331" s="156"/>
    </row>
    <row r="332" spans="2:9">
      <c r="B332" s="157"/>
      <c r="C332" s="157"/>
      <c r="D332" s="157"/>
      <c r="E332" s="157"/>
      <c r="F332" s="156"/>
      <c r="I332" s="156"/>
    </row>
    <row r="333" spans="2:9">
      <c r="B333" s="157"/>
      <c r="C333" s="157"/>
      <c r="D333" s="157"/>
      <c r="E333" s="157"/>
      <c r="F333" s="156"/>
      <c r="I333" s="156"/>
    </row>
    <row r="334" spans="2:9">
      <c r="B334" s="157"/>
      <c r="C334" s="157"/>
      <c r="D334" s="157"/>
      <c r="E334" s="157"/>
      <c r="F334" s="156"/>
      <c r="I334" s="156"/>
    </row>
    <row r="335" spans="2:9">
      <c r="B335" s="157"/>
      <c r="C335" s="157"/>
      <c r="D335" s="157"/>
      <c r="E335" s="157"/>
      <c r="F335" s="156"/>
      <c r="I335" s="156"/>
    </row>
    <row r="336" spans="2:9">
      <c r="B336" s="157"/>
      <c r="C336" s="157"/>
      <c r="D336" s="157"/>
      <c r="E336" s="157"/>
      <c r="F336" s="156"/>
      <c r="I336" s="156"/>
    </row>
    <row r="337" spans="2:9">
      <c r="B337" s="157"/>
      <c r="C337" s="157"/>
      <c r="D337" s="157"/>
      <c r="E337" s="157"/>
      <c r="F337" s="156"/>
      <c r="I337" s="156"/>
    </row>
    <row r="338" spans="2:9">
      <c r="B338" s="157"/>
      <c r="C338" s="157"/>
      <c r="D338" s="157"/>
      <c r="E338" s="157"/>
      <c r="F338" s="156"/>
      <c r="I338" s="156"/>
    </row>
    <row r="339" spans="2:9">
      <c r="B339" s="157"/>
      <c r="C339" s="157"/>
      <c r="D339" s="157"/>
      <c r="E339" s="157"/>
      <c r="F339" s="156"/>
      <c r="I339" s="156"/>
    </row>
    <row r="340" spans="2:9">
      <c r="B340" s="157"/>
      <c r="C340" s="157"/>
      <c r="D340" s="157"/>
      <c r="E340" s="157"/>
      <c r="F340" s="156"/>
      <c r="I340" s="156"/>
    </row>
    <row r="341" spans="2:9">
      <c r="B341" s="157"/>
      <c r="C341" s="157"/>
      <c r="D341" s="157"/>
      <c r="E341" s="157"/>
      <c r="F341" s="156"/>
      <c r="I341" s="156"/>
    </row>
    <row r="342" spans="2:9">
      <c r="B342" s="157"/>
      <c r="C342" s="157"/>
      <c r="D342" s="157"/>
      <c r="E342" s="157"/>
      <c r="F342" s="156"/>
      <c r="I342" s="156"/>
    </row>
    <row r="343" spans="2:9">
      <c r="B343" s="157"/>
      <c r="C343" s="157"/>
      <c r="D343" s="157"/>
      <c r="E343" s="157"/>
      <c r="F343" s="156"/>
      <c r="I343" s="156"/>
    </row>
    <row r="344" spans="2:9">
      <c r="B344" s="157"/>
      <c r="C344" s="157"/>
      <c r="D344" s="157"/>
      <c r="E344" s="157"/>
      <c r="F344" s="156"/>
      <c r="I344" s="156"/>
    </row>
    <row r="345" spans="2:9">
      <c r="B345" s="157"/>
      <c r="C345" s="157"/>
      <c r="D345" s="157"/>
      <c r="E345" s="157"/>
      <c r="F345" s="156"/>
      <c r="I345" s="156"/>
    </row>
    <row r="346" spans="2:9">
      <c r="B346" s="157"/>
      <c r="C346" s="157"/>
      <c r="D346" s="157"/>
      <c r="E346" s="157"/>
      <c r="F346" s="156"/>
      <c r="I346" s="156"/>
    </row>
    <row r="347" spans="2:9">
      <c r="B347" s="157"/>
      <c r="C347" s="157"/>
      <c r="D347" s="157"/>
      <c r="E347" s="157"/>
      <c r="F347" s="156"/>
      <c r="I347" s="156"/>
    </row>
    <row r="348" spans="2:9">
      <c r="B348" s="157"/>
      <c r="C348" s="157"/>
      <c r="D348" s="157"/>
      <c r="E348" s="157"/>
      <c r="F348" s="156"/>
      <c r="I348" s="156"/>
    </row>
    <row r="349" spans="2:9">
      <c r="B349" s="157"/>
      <c r="C349" s="157"/>
      <c r="D349" s="157"/>
      <c r="E349" s="157"/>
      <c r="F349" s="156"/>
      <c r="I349" s="156"/>
    </row>
    <row r="350" spans="2:9">
      <c r="B350" s="157"/>
      <c r="C350" s="157"/>
      <c r="D350" s="157"/>
      <c r="E350" s="157"/>
      <c r="F350" s="156"/>
      <c r="I350" s="156"/>
    </row>
    <row r="351" spans="2:9">
      <c r="B351" s="157"/>
      <c r="C351" s="157"/>
      <c r="D351" s="157"/>
      <c r="E351" s="157"/>
      <c r="F351" s="156"/>
      <c r="I351" s="156"/>
    </row>
    <row r="352" spans="2:9">
      <c r="B352" s="157"/>
      <c r="C352" s="157"/>
      <c r="D352" s="157"/>
      <c r="E352" s="157"/>
      <c r="F352" s="156"/>
      <c r="I352" s="156"/>
    </row>
    <row r="353" spans="2:9">
      <c r="B353" s="157"/>
      <c r="C353" s="157"/>
      <c r="D353" s="157"/>
      <c r="E353" s="157"/>
      <c r="F353" s="156"/>
      <c r="I353" s="156"/>
    </row>
    <row r="354" spans="2:9">
      <c r="B354" s="157"/>
      <c r="C354" s="157"/>
      <c r="D354" s="157"/>
      <c r="E354" s="157"/>
      <c r="F354" s="156"/>
      <c r="I354" s="156"/>
    </row>
    <row r="355" spans="2:9">
      <c r="B355" s="157"/>
      <c r="C355" s="157"/>
      <c r="D355" s="157"/>
      <c r="E355" s="157"/>
      <c r="F355" s="156"/>
      <c r="I355" s="156"/>
    </row>
    <row r="356" spans="2:9">
      <c r="B356" s="157"/>
      <c r="C356" s="157"/>
      <c r="D356" s="157"/>
      <c r="E356" s="157"/>
      <c r="F356" s="156"/>
      <c r="I356" s="156"/>
    </row>
    <row r="357" spans="2:9">
      <c r="B357" s="157"/>
      <c r="C357" s="157"/>
      <c r="D357" s="157"/>
      <c r="E357" s="157"/>
      <c r="F357" s="156"/>
      <c r="I357" s="156"/>
    </row>
    <row r="358" spans="2:9">
      <c r="B358" s="157"/>
      <c r="C358" s="157"/>
      <c r="D358" s="157"/>
      <c r="E358" s="157"/>
      <c r="F358" s="156"/>
      <c r="I358" s="156"/>
    </row>
    <row r="359" spans="2:9">
      <c r="B359" s="157"/>
      <c r="C359" s="157"/>
      <c r="D359" s="157"/>
      <c r="E359" s="157"/>
      <c r="F359" s="156"/>
      <c r="I359" s="156"/>
    </row>
    <row r="360" spans="2:9">
      <c r="B360" s="157"/>
      <c r="C360" s="157"/>
      <c r="D360" s="157"/>
      <c r="E360" s="157"/>
      <c r="F360" s="156"/>
      <c r="I360" s="156"/>
    </row>
    <row r="361" spans="2:9">
      <c r="B361" s="157"/>
      <c r="C361" s="157"/>
      <c r="D361" s="157"/>
      <c r="E361" s="157"/>
      <c r="F361" s="156"/>
      <c r="I361" s="156"/>
    </row>
    <row r="362" spans="2:9">
      <c r="B362" s="157"/>
      <c r="C362" s="157"/>
      <c r="D362" s="157"/>
      <c r="E362" s="157"/>
      <c r="F362" s="156"/>
      <c r="I362" s="156"/>
    </row>
    <row r="363" spans="2:9">
      <c r="B363" s="157"/>
      <c r="C363" s="157"/>
      <c r="D363" s="157"/>
      <c r="E363" s="157"/>
      <c r="F363" s="156"/>
      <c r="I363" s="156"/>
    </row>
    <row r="364" spans="2:9">
      <c r="B364" s="157"/>
      <c r="C364" s="157"/>
      <c r="D364" s="157"/>
      <c r="E364" s="157"/>
      <c r="F364" s="156"/>
      <c r="I364" s="156"/>
    </row>
    <row r="365" spans="2:9">
      <c r="B365" s="157"/>
      <c r="C365" s="157"/>
      <c r="D365" s="157"/>
      <c r="E365" s="157"/>
      <c r="F365" s="156"/>
      <c r="I365" s="156"/>
    </row>
    <row r="366" spans="2:9">
      <c r="B366" s="157"/>
      <c r="C366" s="157"/>
      <c r="D366" s="157"/>
      <c r="E366" s="157"/>
      <c r="F366" s="156"/>
      <c r="I366" s="156"/>
    </row>
    <row r="367" spans="2:9">
      <c r="B367" s="157"/>
      <c r="C367" s="157"/>
      <c r="D367" s="157"/>
      <c r="E367" s="157"/>
      <c r="F367" s="156"/>
      <c r="I367" s="156"/>
    </row>
    <row r="368" spans="2:9">
      <c r="B368" s="157"/>
      <c r="C368" s="157"/>
      <c r="D368" s="157"/>
      <c r="E368" s="157"/>
      <c r="F368" s="156"/>
      <c r="I368" s="156"/>
    </row>
    <row r="369" spans="2:9">
      <c r="B369" s="157"/>
      <c r="C369" s="157"/>
      <c r="D369" s="157"/>
      <c r="E369" s="157"/>
      <c r="F369" s="156"/>
      <c r="I369" s="156"/>
    </row>
    <row r="370" spans="2:9">
      <c r="B370" s="157"/>
      <c r="C370" s="157"/>
      <c r="D370" s="157"/>
      <c r="E370" s="157"/>
      <c r="F370" s="156"/>
      <c r="I370" s="156"/>
    </row>
    <row r="371" spans="2:9">
      <c r="B371" s="157"/>
      <c r="C371" s="157"/>
      <c r="D371" s="157"/>
      <c r="E371" s="157"/>
      <c r="F371" s="156"/>
      <c r="I371" s="156"/>
    </row>
    <row r="372" spans="2:9">
      <c r="B372" s="157"/>
      <c r="C372" s="157"/>
      <c r="D372" s="157"/>
      <c r="E372" s="157"/>
      <c r="F372" s="156"/>
      <c r="I372" s="156"/>
    </row>
    <row r="373" spans="2:9">
      <c r="B373" s="157"/>
      <c r="C373" s="157"/>
      <c r="D373" s="157"/>
      <c r="E373" s="157"/>
      <c r="F373" s="156"/>
      <c r="I373" s="156"/>
    </row>
    <row r="374" spans="2:9">
      <c r="B374" s="157"/>
      <c r="C374" s="157"/>
      <c r="D374" s="157"/>
      <c r="E374" s="157"/>
      <c r="F374" s="156"/>
      <c r="I374" s="156"/>
    </row>
    <row r="375" spans="2:9">
      <c r="B375" s="157"/>
      <c r="C375" s="157"/>
      <c r="D375" s="157"/>
      <c r="E375" s="157"/>
      <c r="F375" s="156"/>
      <c r="I375" s="156"/>
    </row>
    <row r="376" spans="2:9">
      <c r="B376" s="157"/>
      <c r="C376" s="157"/>
      <c r="D376" s="157"/>
      <c r="E376" s="157"/>
      <c r="F376" s="156"/>
      <c r="I376" s="156"/>
    </row>
    <row r="377" spans="2:9">
      <c r="B377" s="157"/>
      <c r="C377" s="157"/>
      <c r="D377" s="157"/>
      <c r="E377" s="157"/>
      <c r="F377" s="156"/>
      <c r="I377" s="156"/>
    </row>
    <row r="378" spans="2:9">
      <c r="B378" s="157"/>
      <c r="C378" s="157"/>
      <c r="D378" s="157"/>
      <c r="E378" s="157"/>
      <c r="F378" s="156"/>
      <c r="I378" s="156"/>
    </row>
    <row r="379" spans="2:9">
      <c r="B379" s="157"/>
      <c r="C379" s="157"/>
      <c r="D379" s="157"/>
      <c r="E379" s="157"/>
      <c r="F379" s="156"/>
      <c r="I379" s="156"/>
    </row>
    <row r="380" spans="2:9">
      <c r="B380" s="157"/>
      <c r="C380" s="157"/>
      <c r="D380" s="157"/>
      <c r="E380" s="157"/>
      <c r="F380" s="156"/>
      <c r="I380" s="156"/>
    </row>
    <row r="381" spans="2:9">
      <c r="B381" s="157"/>
      <c r="C381" s="157"/>
      <c r="D381" s="157"/>
      <c r="E381" s="157"/>
      <c r="F381" s="156"/>
      <c r="I381" s="156"/>
    </row>
    <row r="382" spans="2:9">
      <c r="B382" s="157"/>
      <c r="C382" s="157"/>
      <c r="D382" s="157"/>
      <c r="E382" s="157"/>
      <c r="F382" s="156"/>
      <c r="I382" s="156"/>
    </row>
    <row r="383" spans="2:9">
      <c r="B383" s="157"/>
      <c r="C383" s="157"/>
      <c r="D383" s="157"/>
      <c r="E383" s="157"/>
      <c r="F383" s="156"/>
      <c r="I383" s="156"/>
    </row>
    <row r="384" spans="2:9">
      <c r="B384" s="157"/>
      <c r="C384" s="157"/>
      <c r="D384" s="157"/>
      <c r="E384" s="157"/>
      <c r="F384" s="156"/>
      <c r="I384" s="156"/>
    </row>
    <row r="385" spans="2:9">
      <c r="B385" s="157"/>
      <c r="C385" s="157"/>
      <c r="D385" s="157"/>
      <c r="E385" s="157"/>
      <c r="F385" s="156"/>
      <c r="I385" s="156"/>
    </row>
    <row r="386" spans="2:9">
      <c r="B386" s="157"/>
      <c r="C386" s="157"/>
      <c r="D386" s="157"/>
      <c r="E386" s="157"/>
      <c r="F386" s="156"/>
      <c r="I386" s="156"/>
    </row>
    <row r="387" spans="2:9">
      <c r="B387" s="157"/>
      <c r="C387" s="157"/>
      <c r="D387" s="157"/>
      <c r="E387" s="157"/>
      <c r="F387" s="156"/>
      <c r="I387" s="156"/>
    </row>
    <row r="388" spans="2:9">
      <c r="B388" s="157"/>
      <c r="C388" s="157"/>
      <c r="D388" s="157"/>
      <c r="E388" s="157"/>
      <c r="F388" s="156"/>
      <c r="I388" s="156"/>
    </row>
    <row r="389" spans="2:9">
      <c r="B389" s="157"/>
      <c r="C389" s="157"/>
      <c r="D389" s="157"/>
      <c r="E389" s="157"/>
      <c r="F389" s="156"/>
      <c r="I389" s="156"/>
    </row>
    <row r="390" spans="2:9">
      <c r="B390" s="157"/>
      <c r="C390" s="157"/>
      <c r="D390" s="157"/>
      <c r="E390" s="157"/>
      <c r="F390" s="156"/>
      <c r="I390" s="156"/>
    </row>
    <row r="391" spans="2:9">
      <c r="B391" s="157"/>
      <c r="C391" s="157"/>
      <c r="D391" s="157"/>
      <c r="E391" s="157"/>
      <c r="F391" s="156"/>
      <c r="I391" s="156"/>
    </row>
    <row r="392" spans="2:9">
      <c r="B392" s="157"/>
      <c r="C392" s="157"/>
      <c r="D392" s="157"/>
      <c r="E392" s="157"/>
      <c r="F392" s="156"/>
      <c r="I392" s="156"/>
    </row>
    <row r="393" spans="2:9">
      <c r="B393" s="157"/>
      <c r="C393" s="157"/>
      <c r="D393" s="157"/>
      <c r="E393" s="157"/>
      <c r="F393" s="156"/>
      <c r="I393" s="156"/>
    </row>
    <row r="394" spans="2:9">
      <c r="B394" s="157"/>
      <c r="C394" s="157"/>
      <c r="D394" s="157"/>
      <c r="E394" s="157"/>
      <c r="F394" s="156"/>
      <c r="I394" s="156"/>
    </row>
    <row r="395" spans="2:9">
      <c r="B395" s="157"/>
      <c r="C395" s="157"/>
      <c r="D395" s="157"/>
      <c r="E395" s="157"/>
      <c r="F395" s="156"/>
      <c r="I395" s="156"/>
    </row>
    <row r="396" spans="2:9">
      <c r="B396" s="157"/>
      <c r="C396" s="157"/>
      <c r="D396" s="157"/>
      <c r="E396" s="157"/>
      <c r="F396" s="156"/>
      <c r="I396" s="156"/>
    </row>
    <row r="397" spans="2:9">
      <c r="B397" s="157"/>
      <c r="C397" s="157"/>
      <c r="D397" s="157"/>
      <c r="E397" s="157"/>
      <c r="F397" s="156"/>
      <c r="I397" s="156"/>
    </row>
    <row r="398" spans="2:9">
      <c r="B398" s="157"/>
      <c r="C398" s="157"/>
      <c r="D398" s="157"/>
      <c r="E398" s="157"/>
      <c r="F398" s="156"/>
      <c r="I398" s="156"/>
    </row>
    <row r="399" spans="2:9">
      <c r="B399" s="157"/>
      <c r="C399" s="157"/>
      <c r="D399" s="157"/>
      <c r="E399" s="157"/>
      <c r="F399" s="156"/>
      <c r="I399" s="156"/>
    </row>
    <row r="400" spans="2:9">
      <c r="B400" s="157"/>
      <c r="C400" s="157"/>
      <c r="D400" s="157"/>
      <c r="E400" s="157"/>
      <c r="F400" s="156"/>
      <c r="I400" s="156"/>
    </row>
    <row r="401" spans="2:9">
      <c r="B401" s="157"/>
      <c r="C401" s="157"/>
      <c r="D401" s="157"/>
      <c r="E401" s="157"/>
      <c r="F401" s="156"/>
      <c r="I401" s="156"/>
    </row>
    <row r="402" spans="2:9">
      <c r="B402" s="157"/>
      <c r="C402" s="157"/>
      <c r="D402" s="157"/>
      <c r="E402" s="157"/>
      <c r="F402" s="156"/>
      <c r="I402" s="156"/>
    </row>
    <row r="403" spans="2:9">
      <c r="B403" s="157"/>
      <c r="C403" s="157"/>
      <c r="D403" s="157"/>
      <c r="E403" s="157"/>
      <c r="F403" s="156"/>
      <c r="I403" s="156"/>
    </row>
    <row r="404" spans="2:9">
      <c r="B404" s="157"/>
      <c r="C404" s="157"/>
      <c r="D404" s="157"/>
      <c r="E404" s="157"/>
      <c r="F404" s="156"/>
      <c r="I404" s="156"/>
    </row>
    <row r="405" spans="2:9">
      <c r="B405" s="157"/>
      <c r="C405" s="157"/>
      <c r="D405" s="157"/>
      <c r="E405" s="157"/>
      <c r="F405" s="156"/>
      <c r="I405" s="156"/>
    </row>
  </sheetData>
  <sheetProtection sort="0" autoFilter="0"/>
  <dataConsolidate/>
  <customSheetViews>
    <customSheetView guid="{89883434-859D-4EE8-8F9D-D628E73A59E0}" showPageBreaks="1" view="pageBreakPreview" topLeftCell="BQ1">
      <selection activeCell="A4" sqref="A4:E4"/>
      <colBreaks count="4" manualBreakCount="4">
        <brk id="6" max="1048575" man="1"/>
        <brk id="28" max="1048575" man="1"/>
        <brk id="50" max="1048575" man="1"/>
        <brk id="73" max="1048575" man="1"/>
      </colBreaks>
      <pageMargins left="0.23622047244094491" right="0.23622047244094491" top="0.74803149606299213" bottom="0.74803149606299213" header="0.31496062992125984" footer="0.31496062992125984"/>
      <printOptions horizontalCentered="1"/>
      <pageSetup paperSize="9" scale="48" pageOrder="overThenDown" orientation="portrait" r:id="rId1"/>
      <headerFooter>
        <oddHeader>&amp;L様式1別紙3　令和4年度工場・事業場における先導的な脱炭素化取組推進事業（SHIFT事業）支援機関リスト</oddHeader>
      </headerFooter>
    </customSheetView>
    <customSheetView guid="{5307A28F-EFEA-42E9-9557-E65AD0526D42}" showPageBreaks="1" printArea="1" view="pageBreakPreview" topLeftCell="A5">
      <selection activeCell="F8" sqref="A1:F8"/>
      <colBreaks count="4" manualBreakCount="4">
        <brk id="6" max="1048575" man="1"/>
        <brk id="28" max="1048575" man="1"/>
        <brk id="50" max="1048575" man="1"/>
        <brk id="73" max="1048575" man="1"/>
      </colBreaks>
      <pageMargins left="0.23622047244094491" right="0.23622047244094491" top="0.74803149606299213" bottom="0.74803149606299213" header="0.31496062992125984" footer="0.31496062992125984"/>
      <printOptions horizontalCentered="1"/>
      <pageSetup paperSize="9" scale="65" pageOrder="overThenDown" orientation="portrait" r:id="rId2"/>
      <headerFooter>
        <oddHeader>&amp;L様式1別紙3　令和4年度工場・事業場における先導的な脱炭素化取組推進事業（SHIFT事業）支援機関リスト</oddHeader>
      </headerFooter>
    </customSheetView>
    <customSheetView guid="{746139F6-8F38-4516-8B80-0CF0B0995209}" showPageBreaks="1" printArea="1" view="pageBreakPreview" topLeftCell="D5">
      <selection activeCell="W8" sqref="G1:AB8"/>
      <colBreaks count="4" manualBreakCount="4">
        <brk id="6" max="1048575" man="1"/>
        <brk id="28" max="1048575" man="1"/>
        <brk id="50" max="1048575" man="1"/>
        <brk id="73" max="1048575" man="1"/>
      </colBreaks>
      <pageMargins left="0.23622047244094491" right="0.23622047244094491" top="0.74803149606299213" bottom="0.74803149606299213" header="0.31496062992125984" footer="0.31496062992125984"/>
      <printOptions horizontalCentered="1"/>
      <pageSetup paperSize="9" scale="70" pageOrder="overThenDown" orientation="portrait" r:id="rId3"/>
      <headerFooter>
        <oddHeader>&amp;L様式1別紙3　令和4年度工場・事業場における先導的な脱炭素化取組推進事業（SHIFT事業）支援機関リスト</oddHeader>
      </headerFooter>
    </customSheetView>
    <customSheetView guid="{21F8DF26-34F1-4E1D-A47B-F38739263D32}" showPageBreaks="1" printArea="1" view="pageBreakPreview" topLeftCell="P5">
      <selection activeCell="AX8" sqref="AC1:AX8"/>
      <colBreaks count="4" manualBreakCount="4">
        <brk id="6" max="1048575" man="1"/>
        <brk id="28" max="1048575" man="1"/>
        <brk id="50" max="1048575" man="1"/>
        <brk id="73" max="1048575" man="1"/>
      </colBreaks>
      <pageMargins left="0.23622047244094491" right="0.23622047244094491" top="0.74803149606299213" bottom="0.74803149606299213" header="0.31496062992125984" footer="0.31496062992125984"/>
      <printOptions horizontalCentered="1"/>
      <pageSetup paperSize="9" scale="70" pageOrder="overThenDown" orientation="portrait" r:id="rId4"/>
      <headerFooter>
        <oddHeader>&amp;L様式1別紙3　令和4年度工場・事業場における先導的な脱炭素化取組推進事業（SHIFT事業）支援機関リスト</oddHeader>
      </headerFooter>
    </customSheetView>
    <customSheetView guid="{AED2A9CD-39E2-4992-96BD-3874CD586F2F}" showPageBreaks="1" printArea="1" view="pageBreakPreview" topLeftCell="AL5">
      <selection activeCell="BP8" sqref="AY1:BP8"/>
      <colBreaks count="4" manualBreakCount="4">
        <brk id="6" max="1048575" man="1"/>
        <brk id="28" max="1048575" man="1"/>
        <brk id="50" max="1048575" man="1"/>
        <brk id="73" max="1048575" man="1"/>
      </colBreaks>
      <pageMargins left="0.23622047244094491" right="0.23622047244094491" top="0.74803149606299213" bottom="0.74803149606299213" header="0.31496062992125984" footer="0.31496062992125984"/>
      <printOptions horizontalCentered="1"/>
      <pageSetup paperSize="9" scale="65" pageOrder="overThenDown" orientation="portrait" r:id="rId5"/>
      <headerFooter>
        <oddHeader>&amp;L様式1別紙3　令和4年度工場・事業場における先導的な脱炭素化取組推進事業（SHIFT事業）支援機関リスト</oddHeader>
      </headerFooter>
    </customSheetView>
    <customSheetView guid="{70C1BF2A-1C6F-4D0E-A2F7-6D75D57545A8}" showPageBreaks="1" printArea="1" view="pageBreakPreview" topLeftCell="BR5">
      <selection activeCell="CJ8" sqref="BV1:CJ8"/>
      <colBreaks count="4" manualBreakCount="4">
        <brk id="6" max="1048575" man="1"/>
        <brk id="28" max="1048575" man="1"/>
        <brk id="50" max="1048575" man="1"/>
        <brk id="73" max="1048575" man="1"/>
      </colBreaks>
      <pageMargins left="0.23622047244094491" right="0.23622047244094491" top="0.74803149606299213" bottom="0.74803149606299213" header="0.31496062992125984" footer="0.31496062992125984"/>
      <printOptions horizontalCentered="1"/>
      <pageSetup paperSize="9" scale="45" pageOrder="overThenDown" orientation="portrait" r:id="rId6"/>
      <headerFooter>
        <oddHeader>&amp;L様式1別紙3　令和4年度工場・事業場における先導的な脱炭素化取組推進事業（SHIFT事業）支援機関リスト</oddHeader>
      </headerFooter>
    </customSheetView>
    <customSheetView guid="{83CDB7E6-11C2-4AAD-8467-103E7AF7DAF4}" scale="180" showPageBreaks="1" view="pageBreakPreview" topLeftCell="B1">
      <selection activeCell="B25" sqref="B25:AE26"/>
      <colBreaks count="4" manualBreakCount="4">
        <brk id="6" max="1048575" man="1"/>
        <brk id="28" max="1048575" man="1"/>
        <brk id="50" max="1048575" man="1"/>
        <brk id="73" max="1048575" man="1"/>
      </colBreaks>
      <pageMargins left="0.23622047244094491" right="0.23622047244094491" top="0.74803149606299213" bottom="0.74803149606299213" header="0.31496062992125984" footer="0.31496062992125984"/>
      <printOptions horizontalCentered="1"/>
      <pageSetup paperSize="9" scale="48" pageOrder="overThenDown" orientation="portrait" r:id="rId7"/>
      <headerFooter>
        <oddHeader>&amp;L様式1別紙3　令和4年度工場・事業場における先導的な脱炭素化取組推進事業（SHIFT事業）支援機関リスト</oddHeader>
      </headerFooter>
    </customSheetView>
  </customSheetViews>
  <mergeCells count="65">
    <mergeCell ref="CN2:CQ2"/>
    <mergeCell ref="CN3:CQ3"/>
    <mergeCell ref="CN4:CQ4"/>
    <mergeCell ref="BF7:BW7"/>
    <mergeCell ref="BX7:CB7"/>
    <mergeCell ref="CC7:CL7"/>
    <mergeCell ref="A2:F3"/>
    <mergeCell ref="I2:I3"/>
    <mergeCell ref="BF2:BW2"/>
    <mergeCell ref="BX2:CB2"/>
    <mergeCell ref="CC2:CM2"/>
    <mergeCell ref="J3:K3"/>
    <mergeCell ref="L3:M3"/>
    <mergeCell ref="N3:O3"/>
    <mergeCell ref="P3:Q3"/>
    <mergeCell ref="R3:S3"/>
    <mergeCell ref="T3:U3"/>
    <mergeCell ref="V3:W3"/>
    <mergeCell ref="X3:Y3"/>
    <mergeCell ref="Z3:AA3"/>
    <mergeCell ref="AB3:AC3"/>
    <mergeCell ref="AD3:AE3"/>
    <mergeCell ref="AZ3:BA3"/>
    <mergeCell ref="BB3:BC3"/>
    <mergeCell ref="AF3:AG3"/>
    <mergeCell ref="AH3:AI3"/>
    <mergeCell ref="AJ3:AK3"/>
    <mergeCell ref="AL3:AM3"/>
    <mergeCell ref="AN3:AO3"/>
    <mergeCell ref="AR4:AS4"/>
    <mergeCell ref="AX4:AY4"/>
    <mergeCell ref="AP3:AQ3"/>
    <mergeCell ref="AR3:AS3"/>
    <mergeCell ref="AX3:AY3"/>
    <mergeCell ref="AT3:AU3"/>
    <mergeCell ref="AV3:AW3"/>
    <mergeCell ref="AT4:AU4"/>
    <mergeCell ref="AV4:AW4"/>
    <mergeCell ref="V4:W4"/>
    <mergeCell ref="X4:Y4"/>
    <mergeCell ref="Z4:AA4"/>
    <mergeCell ref="AB4:AC4"/>
    <mergeCell ref="AD4:AE4"/>
    <mergeCell ref="T4:U4"/>
    <mergeCell ref="A4:F4"/>
    <mergeCell ref="J4:K4"/>
    <mergeCell ref="L4:M4"/>
    <mergeCell ref="N4:O4"/>
    <mergeCell ref="P4:Q4"/>
    <mergeCell ref="G2:H3"/>
    <mergeCell ref="J7:AE7"/>
    <mergeCell ref="AF7:BE7"/>
    <mergeCell ref="J2:AE2"/>
    <mergeCell ref="AF2:BE2"/>
    <mergeCell ref="AZ4:BA4"/>
    <mergeCell ref="BB4:BC4"/>
    <mergeCell ref="BD4:BE4"/>
    <mergeCell ref="AF4:AG4"/>
    <mergeCell ref="AH4:AI4"/>
    <mergeCell ref="AJ4:AK4"/>
    <mergeCell ref="AL4:AM4"/>
    <mergeCell ref="AN4:AO4"/>
    <mergeCell ref="BD3:BE3"/>
    <mergeCell ref="R4:S4"/>
    <mergeCell ref="AP4:AQ4"/>
  </mergeCells>
  <phoneticPr fontId="4"/>
  <dataValidations count="7">
    <dataValidation type="list" allowBlank="1" showInputMessage="1" showErrorMessage="1" sqref="AL6 AN6 AP6 AR6 AT6 AZ6 BB6 BD6 BZ6:CB6 P6 BF6:BX6 T6 V6 L6 Z6 AB6 AD6 AF6 AH6 AJ6 R6" xr:uid="{00000000-0002-0000-0300-000000000000}">
      <formula1>"○,◎,ー"</formula1>
    </dataValidation>
    <dataValidation type="textLength" errorStyle="warning" allowBlank="1" showInputMessage="1" showErrorMessage="1" errorTitle="100文字" error="最大100文字までの表示です_x000a_" sqref="F6:F8" xr:uid="{00000000-0002-0000-0300-000002000000}">
      <formula1>0</formula1>
      <formula2>100</formula2>
    </dataValidation>
    <dataValidation type="list" allowBlank="1" showInputMessage="1" showErrorMessage="1" sqref="CD6:CH6" xr:uid="{00000000-0002-0000-0300-000003000000}">
      <formula1>"○,ー,※"</formula1>
    </dataValidation>
    <dataValidation type="list" allowBlank="1" showInputMessage="1" showErrorMessage="1" sqref="D6" xr:uid="{00000000-0002-0000-0300-000004000000}">
      <formula1>"北海道,青森県,岩手県,宮城県,秋田県,山形県,福島県,東京都,神奈川県,茨城県,栃木県,群馬県,埼玉県,千葉県,山梨県,新潟県,富山県,石川県,福井県,長野県,岐阜県,静岡県,愛知県,三重県,滋賀県,和歌山県,京都府,大阪府,兵庫県,奈良県,鳥取県,島根県,岡山県,広島県,山口県,徳島県,香川県,愛媛県,高知県,福岡県,佐賀県,長崎県,熊本県,大分県,宮崎県,鹿児島県,沖縄県"</formula1>
    </dataValidation>
    <dataValidation type="list" allowBlank="1" showInputMessage="1" showErrorMessage="1" sqref="CC6 CC8:CL8" xr:uid="{4320D411-CF81-413F-B8C1-47BC70F6F81F}">
      <formula1>"○,－,※"</formula1>
    </dataValidation>
    <dataValidation type="list" allowBlank="1" showInputMessage="1" showErrorMessage="1" sqref="X6 BY6 BD8 CI6:CL6 J8 L8 N8 P8 R8 T8 V8 X8 Z8 AB8 AD8 AF8 AH8 AJ8 AL8 AN8 AP8 AR8 AX8 AZ8 BB8 BF8:CB8 AT8 AV8 AV6 AX6 N6 J6" xr:uid="{D350D91D-BD64-4CAF-BF7B-50D0A06EB5B8}">
      <formula1>"○,◎,－"</formula1>
    </dataValidation>
    <dataValidation type="list" allowBlank="1" showInputMessage="1" showErrorMessage="1" sqref="H8 H6" xr:uid="{180534C6-2288-474D-BBED-1F0646E8A28A}">
      <formula1>"○,－"</formula1>
    </dataValidation>
  </dataValidations>
  <hyperlinks>
    <hyperlink ref="E6" r:id="rId8" xr:uid="{00000000-0004-0000-0300-000000000000}"/>
    <hyperlink ref="CQ6" r:id="rId9" display="xxxxx@eccj.or.jp" xr:uid="{00000000-0004-0000-0300-000001000000}"/>
  </hyperlinks>
  <printOptions horizontalCentered="1"/>
  <pageMargins left="0.23622047244094491" right="0.23622047244094491" top="0.74803149606299213" bottom="0.74803149606299213" header="0.31496062992125984" footer="0.31496062992125984"/>
  <pageSetup paperSize="9" scale="50" fitToHeight="0" pageOrder="overThenDown" orientation="landscape" r:id="rId10"/>
  <headerFooter>
    <oddHeader>&amp;L&amp;"ＭＳ 明朝,標準"様式1別紙3　令和4年度工場・事業場における先導的な脱炭素化取組推進事業（SHIFT事業）支援機関リスト記載内容</oddHeader>
  </headerFooter>
  <colBreaks count="4" manualBreakCount="4">
    <brk id="9" max="1048575" man="1"/>
    <brk id="31" max="1048575" man="1"/>
    <brk id="57" max="1048575" man="1"/>
    <brk id="80"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325596"/>
    <pageSetUpPr fitToPage="1"/>
  </sheetPr>
  <dimension ref="A2:BT49"/>
  <sheetViews>
    <sheetView showGridLines="0" view="pageBreakPreview" zoomScaleNormal="100" zoomScaleSheetLayoutView="100" workbookViewId="0">
      <selection activeCell="A2" sqref="R2:AE3"/>
    </sheetView>
  </sheetViews>
  <sheetFormatPr defaultColWidth="9" defaultRowHeight="14.25"/>
  <cols>
    <col min="1" max="20" width="2.875" style="20" customWidth="1"/>
    <col min="21" max="21" width="3.125" style="20" customWidth="1"/>
    <col min="22" max="30" width="2.875" style="20" customWidth="1"/>
    <col min="31" max="31" width="16.5" style="24" customWidth="1"/>
    <col min="32" max="32" width="9" style="24"/>
    <col min="33" max="72" width="9" style="24" hidden="1" customWidth="1"/>
    <col min="73" max="16384" width="9" style="24"/>
  </cols>
  <sheetData>
    <row r="2" spans="1:72" ht="13.5" customHeight="1">
      <c r="M2" s="299" t="s">
        <v>280</v>
      </c>
      <c r="N2" s="299"/>
      <c r="O2" s="299"/>
      <c r="P2" s="299"/>
      <c r="Q2" s="299"/>
      <c r="R2" s="298" t="str">
        <f>TEXT(様式1!Q10&amp;"","@")</f>
        <v/>
      </c>
      <c r="S2" s="298"/>
      <c r="T2" s="298"/>
      <c r="U2" s="298"/>
      <c r="V2" s="298"/>
      <c r="W2" s="298"/>
      <c r="X2" s="298"/>
      <c r="Y2" s="298"/>
      <c r="Z2" s="298"/>
      <c r="AA2" s="298"/>
      <c r="AB2" s="298"/>
      <c r="AC2" s="298"/>
      <c r="AD2" s="298"/>
      <c r="AF2" s="25"/>
      <c r="AG2" s="25"/>
    </row>
    <row r="3" spans="1:72" ht="13.5" customHeight="1">
      <c r="M3" s="299"/>
      <c r="N3" s="299"/>
      <c r="O3" s="299"/>
      <c r="P3" s="299"/>
      <c r="Q3" s="299"/>
      <c r="R3" s="298"/>
      <c r="S3" s="298"/>
      <c r="T3" s="298"/>
      <c r="U3" s="298"/>
      <c r="V3" s="298"/>
      <c r="W3" s="298"/>
      <c r="X3" s="298"/>
      <c r="Y3" s="298"/>
      <c r="Z3" s="298"/>
      <c r="AA3" s="298"/>
      <c r="AB3" s="298"/>
      <c r="AC3" s="298"/>
      <c r="AD3" s="298"/>
      <c r="AF3" s="25"/>
      <c r="AG3" s="25"/>
    </row>
    <row r="4" spans="1:72" ht="13.5" customHeight="1">
      <c r="M4" s="79"/>
      <c r="N4" s="79"/>
      <c r="O4" s="79"/>
      <c r="P4" s="79"/>
      <c r="Q4" s="79"/>
      <c r="R4" s="113"/>
      <c r="S4" s="113"/>
      <c r="T4" s="113"/>
      <c r="U4" s="113"/>
      <c r="V4" s="113"/>
      <c r="W4" s="113"/>
      <c r="X4" s="113"/>
      <c r="Y4" s="113"/>
      <c r="Z4" s="113"/>
      <c r="AA4" s="113"/>
      <c r="AB4" s="113"/>
      <c r="AC4" s="113"/>
      <c r="AD4" s="113"/>
      <c r="AF4" s="25"/>
      <c r="AG4" s="25"/>
    </row>
    <row r="5" spans="1:72" s="25" customFormat="1" ht="13.5" customHeight="1">
      <c r="A5" s="395" t="s">
        <v>301</v>
      </c>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24"/>
    </row>
    <row r="6" spans="1:72" s="25" customFormat="1" ht="13.5" customHeight="1">
      <c r="A6" s="395"/>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24"/>
    </row>
    <row r="7" spans="1:72" s="25" customFormat="1" ht="13.5" customHeight="1">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24"/>
    </row>
    <row r="8" spans="1:72" s="25" customFormat="1" ht="13.5" customHeight="1">
      <c r="A8" s="299"/>
      <c r="B8" s="299"/>
      <c r="C8" s="299"/>
      <c r="D8" s="299" t="s">
        <v>302</v>
      </c>
      <c r="E8" s="299"/>
      <c r="F8" s="299"/>
      <c r="G8" s="299"/>
      <c r="H8" s="299"/>
      <c r="I8" s="299"/>
      <c r="J8" s="299"/>
      <c r="K8" s="299"/>
      <c r="L8" s="299"/>
      <c r="M8" s="299"/>
      <c r="N8" s="299"/>
      <c r="O8" s="299"/>
      <c r="P8" s="299"/>
      <c r="Q8" s="299"/>
      <c r="R8" s="299"/>
      <c r="S8" s="299"/>
      <c r="T8" s="299"/>
      <c r="U8" s="299"/>
      <c r="V8" s="299"/>
      <c r="W8" s="299"/>
      <c r="X8" s="396" t="s">
        <v>258</v>
      </c>
      <c r="Y8" s="396"/>
      <c r="Z8" s="396"/>
      <c r="AA8" s="396"/>
      <c r="AB8" s="396"/>
      <c r="AC8" s="396"/>
      <c r="AD8" s="396"/>
      <c r="AE8" s="24"/>
      <c r="AG8" s="283">
        <v>1</v>
      </c>
      <c r="AH8" s="283"/>
      <c r="AI8" s="283">
        <v>2</v>
      </c>
      <c r="AJ8" s="283"/>
      <c r="AK8" s="283">
        <v>3</v>
      </c>
      <c r="AL8" s="283"/>
      <c r="AM8" s="283">
        <v>4</v>
      </c>
      <c r="AN8" s="283"/>
      <c r="AO8" s="283">
        <v>5</v>
      </c>
      <c r="AP8" s="283"/>
      <c r="AQ8" s="283">
        <v>6</v>
      </c>
      <c r="AR8" s="283"/>
      <c r="AS8" s="283">
        <v>7</v>
      </c>
      <c r="AT8" s="283"/>
      <c r="AU8" s="283">
        <v>8</v>
      </c>
      <c r="AV8" s="283"/>
      <c r="AW8" s="283">
        <v>9</v>
      </c>
      <c r="AX8" s="283"/>
      <c r="AY8" s="283">
        <v>10</v>
      </c>
      <c r="AZ8" s="283"/>
      <c r="BA8" s="283">
        <v>11</v>
      </c>
      <c r="BB8" s="283"/>
      <c r="BC8" s="283">
        <v>12</v>
      </c>
      <c r="BD8" s="283"/>
      <c r="BE8" s="283">
        <v>13</v>
      </c>
      <c r="BF8" s="283"/>
      <c r="BG8" s="283">
        <v>14</v>
      </c>
      <c r="BH8" s="283"/>
      <c r="BI8" s="283">
        <v>15</v>
      </c>
      <c r="BJ8" s="283"/>
      <c r="BK8" s="283">
        <v>16</v>
      </c>
      <c r="BL8" s="283"/>
      <c r="BM8" s="283">
        <v>17</v>
      </c>
      <c r="BN8" s="283"/>
      <c r="BO8" s="283">
        <v>18</v>
      </c>
      <c r="BP8" s="283"/>
      <c r="BQ8" s="283">
        <v>19</v>
      </c>
      <c r="BR8" s="283"/>
      <c r="BS8" s="283">
        <v>20</v>
      </c>
      <c r="BT8" s="283"/>
    </row>
    <row r="9" spans="1:72" s="25" customFormat="1" ht="13.5" customHeight="1">
      <c r="A9" s="299"/>
      <c r="B9" s="299"/>
      <c r="C9" s="299"/>
      <c r="D9" s="299"/>
      <c r="E9" s="299"/>
      <c r="F9" s="299"/>
      <c r="G9" s="299"/>
      <c r="H9" s="299"/>
      <c r="I9" s="299"/>
      <c r="J9" s="299"/>
      <c r="K9" s="299"/>
      <c r="L9" s="299"/>
      <c r="M9" s="299"/>
      <c r="N9" s="299"/>
      <c r="O9" s="299"/>
      <c r="P9" s="299"/>
      <c r="Q9" s="299"/>
      <c r="R9" s="299"/>
      <c r="S9" s="299"/>
      <c r="T9" s="299"/>
      <c r="U9" s="299"/>
      <c r="V9" s="299"/>
      <c r="W9" s="299"/>
      <c r="X9" s="396"/>
      <c r="Y9" s="396"/>
      <c r="Z9" s="396"/>
      <c r="AA9" s="396"/>
      <c r="AB9" s="396"/>
      <c r="AC9" s="396"/>
      <c r="AD9" s="396"/>
      <c r="AE9" s="24"/>
      <c r="AG9" s="78" t="s">
        <v>150</v>
      </c>
      <c r="AH9" s="78" t="s">
        <v>151</v>
      </c>
      <c r="AI9" s="78" t="s">
        <v>150</v>
      </c>
      <c r="AJ9" s="78" t="s">
        <v>151</v>
      </c>
      <c r="AK9" s="78" t="s">
        <v>150</v>
      </c>
      <c r="AL9" s="78" t="s">
        <v>151</v>
      </c>
      <c r="AM9" s="78" t="s">
        <v>150</v>
      </c>
      <c r="AN9" s="78" t="s">
        <v>151</v>
      </c>
      <c r="AO9" s="78" t="s">
        <v>150</v>
      </c>
      <c r="AP9" s="78" t="s">
        <v>151</v>
      </c>
      <c r="AQ9" s="78" t="s">
        <v>150</v>
      </c>
      <c r="AR9" s="78" t="s">
        <v>151</v>
      </c>
      <c r="AS9" s="78" t="s">
        <v>150</v>
      </c>
      <c r="AT9" s="78" t="s">
        <v>151</v>
      </c>
      <c r="AU9" s="78" t="s">
        <v>150</v>
      </c>
      <c r="AV9" s="78" t="s">
        <v>151</v>
      </c>
      <c r="AW9" s="78" t="s">
        <v>150</v>
      </c>
      <c r="AX9" s="78" t="s">
        <v>151</v>
      </c>
      <c r="AY9" s="78" t="s">
        <v>150</v>
      </c>
      <c r="AZ9" s="78" t="s">
        <v>151</v>
      </c>
      <c r="BA9" s="78" t="s">
        <v>150</v>
      </c>
      <c r="BB9" s="78" t="s">
        <v>151</v>
      </c>
      <c r="BC9" s="78" t="s">
        <v>150</v>
      </c>
      <c r="BD9" s="78" t="s">
        <v>151</v>
      </c>
      <c r="BE9" s="78" t="s">
        <v>150</v>
      </c>
      <c r="BF9" s="78" t="s">
        <v>151</v>
      </c>
      <c r="BG9" s="78" t="s">
        <v>150</v>
      </c>
      <c r="BH9" s="78" t="s">
        <v>151</v>
      </c>
      <c r="BI9" s="78" t="s">
        <v>150</v>
      </c>
      <c r="BJ9" s="78" t="s">
        <v>151</v>
      </c>
      <c r="BK9" s="78" t="s">
        <v>150</v>
      </c>
      <c r="BL9" s="78" t="s">
        <v>151</v>
      </c>
      <c r="BM9" s="78" t="s">
        <v>150</v>
      </c>
      <c r="BN9" s="78" t="s">
        <v>151</v>
      </c>
      <c r="BO9" s="78" t="s">
        <v>150</v>
      </c>
      <c r="BP9" s="78" t="s">
        <v>151</v>
      </c>
      <c r="BQ9" s="78" t="s">
        <v>150</v>
      </c>
      <c r="BR9" s="78" t="s">
        <v>151</v>
      </c>
      <c r="BS9" s="78" t="s">
        <v>150</v>
      </c>
      <c r="BT9" s="78" t="s">
        <v>151</v>
      </c>
    </row>
    <row r="10" spans="1:72" s="25" customFormat="1" ht="13.5" customHeight="1">
      <c r="A10" s="251">
        <v>1</v>
      </c>
      <c r="B10" s="251"/>
      <c r="C10" s="251"/>
      <c r="D10" s="276"/>
      <c r="E10" s="276"/>
      <c r="F10" s="276"/>
      <c r="G10" s="276"/>
      <c r="H10" s="276"/>
      <c r="I10" s="276"/>
      <c r="J10" s="276"/>
      <c r="K10" s="276"/>
      <c r="L10" s="276"/>
      <c r="M10" s="276"/>
      <c r="N10" s="276"/>
      <c r="O10" s="276"/>
      <c r="P10" s="276"/>
      <c r="Q10" s="276"/>
      <c r="R10" s="276"/>
      <c r="S10" s="276"/>
      <c r="T10" s="276"/>
      <c r="U10" s="276"/>
      <c r="V10" s="276"/>
      <c r="W10" s="276"/>
      <c r="X10" s="284"/>
      <c r="Y10" s="284"/>
      <c r="Z10" s="284"/>
      <c r="AA10" s="284"/>
      <c r="AB10" s="284"/>
      <c r="AC10" s="284"/>
      <c r="AD10" s="284"/>
      <c r="AE10" s="24"/>
      <c r="AG10" s="36">
        <f>D10</f>
        <v>0</v>
      </c>
      <c r="AH10" s="36">
        <f>X10</f>
        <v>0</v>
      </c>
      <c r="AI10" s="36">
        <f>D12</f>
        <v>0</v>
      </c>
      <c r="AJ10" s="36">
        <f>X12</f>
        <v>0</v>
      </c>
      <c r="AK10" s="36">
        <f>D14</f>
        <v>0</v>
      </c>
      <c r="AL10" s="36">
        <f>X14</f>
        <v>0</v>
      </c>
      <c r="AM10" s="36">
        <f>D16</f>
        <v>0</v>
      </c>
      <c r="AN10" s="36">
        <f>X16</f>
        <v>0</v>
      </c>
      <c r="AO10" s="36">
        <f>D18</f>
        <v>0</v>
      </c>
      <c r="AP10" s="36">
        <f>X18</f>
        <v>0</v>
      </c>
      <c r="AQ10" s="36">
        <f>D20</f>
        <v>0</v>
      </c>
      <c r="AR10" s="36">
        <f>X20</f>
        <v>0</v>
      </c>
      <c r="AS10" s="36">
        <f>D22</f>
        <v>0</v>
      </c>
      <c r="AT10" s="36">
        <f>X22</f>
        <v>0</v>
      </c>
      <c r="AU10" s="36">
        <f>D24</f>
        <v>0</v>
      </c>
      <c r="AV10" s="36">
        <f>X24</f>
        <v>0</v>
      </c>
      <c r="AW10" s="36">
        <f>D26</f>
        <v>0</v>
      </c>
      <c r="AX10" s="36">
        <f>X26</f>
        <v>0</v>
      </c>
      <c r="AY10" s="36">
        <f>D28</f>
        <v>0</v>
      </c>
      <c r="AZ10" s="36">
        <f>X28</f>
        <v>0</v>
      </c>
      <c r="BA10" s="36">
        <f>D30</f>
        <v>0</v>
      </c>
      <c r="BB10" s="36">
        <f>X30</f>
        <v>0</v>
      </c>
      <c r="BC10" s="36">
        <f>D32</f>
        <v>0</v>
      </c>
      <c r="BD10" s="36">
        <f>X32</f>
        <v>0</v>
      </c>
      <c r="BE10" s="36">
        <f>D34</f>
        <v>0</v>
      </c>
      <c r="BF10" s="36">
        <f>X34</f>
        <v>0</v>
      </c>
      <c r="BG10" s="36">
        <f>D36</f>
        <v>0</v>
      </c>
      <c r="BH10" s="36">
        <f>X36</f>
        <v>0</v>
      </c>
      <c r="BI10" s="36">
        <f>D38</f>
        <v>0</v>
      </c>
      <c r="BJ10" s="36">
        <f>X38</f>
        <v>0</v>
      </c>
      <c r="BK10" s="36">
        <f>D40</f>
        <v>0</v>
      </c>
      <c r="BL10" s="36">
        <f>X40</f>
        <v>0</v>
      </c>
      <c r="BM10" s="36">
        <f>D42</f>
        <v>0</v>
      </c>
      <c r="BN10" s="36">
        <f>X42</f>
        <v>0</v>
      </c>
      <c r="BO10" s="36">
        <f>D44</f>
        <v>0</v>
      </c>
      <c r="BP10" s="36">
        <f>X44</f>
        <v>0</v>
      </c>
      <c r="BQ10" s="36">
        <f>D46</f>
        <v>0</v>
      </c>
      <c r="BR10" s="36">
        <f>X46</f>
        <v>0</v>
      </c>
      <c r="BS10" s="36">
        <f>D48</f>
        <v>0</v>
      </c>
      <c r="BT10" s="36">
        <f>X48</f>
        <v>0</v>
      </c>
    </row>
    <row r="11" spans="1:72" s="25" customFormat="1" ht="13.5" customHeight="1">
      <c r="A11" s="251"/>
      <c r="B11" s="251"/>
      <c r="C11" s="251"/>
      <c r="D11" s="276"/>
      <c r="E11" s="276"/>
      <c r="F11" s="276"/>
      <c r="G11" s="276"/>
      <c r="H11" s="276"/>
      <c r="I11" s="276"/>
      <c r="J11" s="276"/>
      <c r="K11" s="276"/>
      <c r="L11" s="276"/>
      <c r="M11" s="276"/>
      <c r="N11" s="276"/>
      <c r="O11" s="276"/>
      <c r="P11" s="276"/>
      <c r="Q11" s="276"/>
      <c r="R11" s="276"/>
      <c r="S11" s="276"/>
      <c r="T11" s="276"/>
      <c r="U11" s="276"/>
      <c r="V11" s="276"/>
      <c r="W11" s="276"/>
      <c r="X11" s="284"/>
      <c r="Y11" s="284"/>
      <c r="Z11" s="284"/>
      <c r="AA11" s="284"/>
      <c r="AB11" s="284"/>
      <c r="AC11" s="284"/>
      <c r="AD11" s="284"/>
      <c r="AE11" s="24"/>
    </row>
    <row r="12" spans="1:72" s="25" customFormat="1" ht="13.5" customHeight="1">
      <c r="A12" s="251">
        <v>2</v>
      </c>
      <c r="B12" s="251"/>
      <c r="C12" s="251"/>
      <c r="D12" s="276"/>
      <c r="E12" s="276"/>
      <c r="F12" s="276"/>
      <c r="G12" s="276"/>
      <c r="H12" s="276"/>
      <c r="I12" s="276"/>
      <c r="J12" s="276"/>
      <c r="K12" s="276"/>
      <c r="L12" s="276"/>
      <c r="M12" s="276"/>
      <c r="N12" s="276"/>
      <c r="O12" s="276"/>
      <c r="P12" s="276"/>
      <c r="Q12" s="276"/>
      <c r="R12" s="276"/>
      <c r="S12" s="276"/>
      <c r="T12" s="276"/>
      <c r="U12" s="276"/>
      <c r="V12" s="276"/>
      <c r="W12" s="276"/>
      <c r="X12" s="284"/>
      <c r="Y12" s="284"/>
      <c r="Z12" s="284"/>
      <c r="AA12" s="284"/>
      <c r="AB12" s="284"/>
      <c r="AC12" s="284"/>
      <c r="AD12" s="284"/>
      <c r="AE12" s="24"/>
    </row>
    <row r="13" spans="1:72" s="25" customFormat="1" ht="13.5" customHeight="1">
      <c r="A13" s="251"/>
      <c r="B13" s="251"/>
      <c r="C13" s="251"/>
      <c r="D13" s="276"/>
      <c r="E13" s="276"/>
      <c r="F13" s="276"/>
      <c r="G13" s="276"/>
      <c r="H13" s="276"/>
      <c r="I13" s="276"/>
      <c r="J13" s="276"/>
      <c r="K13" s="276"/>
      <c r="L13" s="276"/>
      <c r="M13" s="276"/>
      <c r="N13" s="276"/>
      <c r="O13" s="276"/>
      <c r="P13" s="276"/>
      <c r="Q13" s="276"/>
      <c r="R13" s="276"/>
      <c r="S13" s="276"/>
      <c r="T13" s="276"/>
      <c r="U13" s="276"/>
      <c r="V13" s="276"/>
      <c r="W13" s="276"/>
      <c r="X13" s="284"/>
      <c r="Y13" s="284"/>
      <c r="Z13" s="284"/>
      <c r="AA13" s="284"/>
      <c r="AB13" s="284"/>
      <c r="AC13" s="284"/>
      <c r="AD13" s="284"/>
      <c r="AE13" s="24"/>
    </row>
    <row r="14" spans="1:72" s="25" customFormat="1" ht="13.5" customHeight="1">
      <c r="A14" s="251">
        <v>3</v>
      </c>
      <c r="B14" s="251"/>
      <c r="C14" s="251"/>
      <c r="D14" s="276"/>
      <c r="E14" s="276"/>
      <c r="F14" s="276"/>
      <c r="G14" s="276"/>
      <c r="H14" s="276"/>
      <c r="I14" s="276"/>
      <c r="J14" s="276"/>
      <c r="K14" s="276"/>
      <c r="L14" s="276"/>
      <c r="M14" s="276"/>
      <c r="N14" s="276"/>
      <c r="O14" s="276"/>
      <c r="P14" s="276"/>
      <c r="Q14" s="276"/>
      <c r="R14" s="276"/>
      <c r="S14" s="276"/>
      <c r="T14" s="276"/>
      <c r="U14" s="276"/>
      <c r="V14" s="276"/>
      <c r="W14" s="276"/>
      <c r="X14" s="284"/>
      <c r="Y14" s="284"/>
      <c r="Z14" s="284"/>
      <c r="AA14" s="284"/>
      <c r="AB14" s="284"/>
      <c r="AC14" s="284"/>
      <c r="AD14" s="284"/>
      <c r="AE14" s="24"/>
    </row>
    <row r="15" spans="1:72" s="25" customFormat="1" ht="13.5" customHeight="1">
      <c r="A15" s="251"/>
      <c r="B15" s="251"/>
      <c r="C15" s="251"/>
      <c r="D15" s="276"/>
      <c r="E15" s="276"/>
      <c r="F15" s="276"/>
      <c r="G15" s="276"/>
      <c r="H15" s="276"/>
      <c r="I15" s="276"/>
      <c r="J15" s="276"/>
      <c r="K15" s="276"/>
      <c r="L15" s="276"/>
      <c r="M15" s="276"/>
      <c r="N15" s="276"/>
      <c r="O15" s="276"/>
      <c r="P15" s="276"/>
      <c r="Q15" s="276"/>
      <c r="R15" s="276"/>
      <c r="S15" s="276"/>
      <c r="T15" s="276"/>
      <c r="U15" s="276"/>
      <c r="V15" s="276"/>
      <c r="W15" s="276"/>
      <c r="X15" s="284"/>
      <c r="Y15" s="284"/>
      <c r="Z15" s="284"/>
      <c r="AA15" s="284"/>
      <c r="AB15" s="284"/>
      <c r="AC15" s="284"/>
      <c r="AD15" s="284"/>
      <c r="AE15" s="24"/>
    </row>
    <row r="16" spans="1:72" s="25" customFormat="1" ht="13.5" customHeight="1">
      <c r="A16" s="251">
        <v>4</v>
      </c>
      <c r="B16" s="251"/>
      <c r="C16" s="251"/>
      <c r="D16" s="276"/>
      <c r="E16" s="276"/>
      <c r="F16" s="276"/>
      <c r="G16" s="276"/>
      <c r="H16" s="276"/>
      <c r="I16" s="276"/>
      <c r="J16" s="276"/>
      <c r="K16" s="276"/>
      <c r="L16" s="276"/>
      <c r="M16" s="276"/>
      <c r="N16" s="276"/>
      <c r="O16" s="276"/>
      <c r="P16" s="276"/>
      <c r="Q16" s="276"/>
      <c r="R16" s="276"/>
      <c r="S16" s="276"/>
      <c r="T16" s="276"/>
      <c r="U16" s="276"/>
      <c r="V16" s="276"/>
      <c r="W16" s="276"/>
      <c r="X16" s="284"/>
      <c r="Y16" s="284"/>
      <c r="Z16" s="284"/>
      <c r="AA16" s="284"/>
      <c r="AB16" s="284"/>
      <c r="AC16" s="284"/>
      <c r="AD16" s="284"/>
      <c r="AE16" s="24"/>
    </row>
    <row r="17" spans="1:31" s="25" customFormat="1" ht="13.5" customHeight="1">
      <c r="A17" s="251"/>
      <c r="B17" s="251"/>
      <c r="C17" s="251"/>
      <c r="D17" s="276"/>
      <c r="E17" s="276"/>
      <c r="F17" s="276"/>
      <c r="G17" s="276"/>
      <c r="H17" s="276"/>
      <c r="I17" s="276"/>
      <c r="J17" s="276"/>
      <c r="K17" s="276"/>
      <c r="L17" s="276"/>
      <c r="M17" s="276"/>
      <c r="N17" s="276"/>
      <c r="O17" s="276"/>
      <c r="P17" s="276"/>
      <c r="Q17" s="276"/>
      <c r="R17" s="276"/>
      <c r="S17" s="276"/>
      <c r="T17" s="276"/>
      <c r="U17" s="276"/>
      <c r="V17" s="276"/>
      <c r="W17" s="276"/>
      <c r="X17" s="284"/>
      <c r="Y17" s="284"/>
      <c r="Z17" s="284"/>
      <c r="AA17" s="284"/>
      <c r="AB17" s="284"/>
      <c r="AC17" s="284"/>
      <c r="AD17" s="284"/>
      <c r="AE17" s="24"/>
    </row>
    <row r="18" spans="1:31" s="25" customFormat="1" ht="13.5" customHeight="1">
      <c r="A18" s="251">
        <v>5</v>
      </c>
      <c r="B18" s="251"/>
      <c r="C18" s="251"/>
      <c r="D18" s="276"/>
      <c r="E18" s="276"/>
      <c r="F18" s="276"/>
      <c r="G18" s="276"/>
      <c r="H18" s="276"/>
      <c r="I18" s="276"/>
      <c r="J18" s="276"/>
      <c r="K18" s="276"/>
      <c r="L18" s="276"/>
      <c r="M18" s="276"/>
      <c r="N18" s="276"/>
      <c r="O18" s="276"/>
      <c r="P18" s="276"/>
      <c r="Q18" s="276"/>
      <c r="R18" s="276"/>
      <c r="S18" s="276"/>
      <c r="T18" s="276"/>
      <c r="U18" s="276"/>
      <c r="V18" s="276"/>
      <c r="W18" s="276"/>
      <c r="X18" s="284"/>
      <c r="Y18" s="284"/>
      <c r="Z18" s="284"/>
      <c r="AA18" s="284"/>
      <c r="AB18" s="284"/>
      <c r="AC18" s="284"/>
      <c r="AD18" s="284"/>
      <c r="AE18" s="24"/>
    </row>
    <row r="19" spans="1:31" s="25" customFormat="1" ht="13.5" customHeight="1">
      <c r="A19" s="251"/>
      <c r="B19" s="251"/>
      <c r="C19" s="251"/>
      <c r="D19" s="276"/>
      <c r="E19" s="276"/>
      <c r="F19" s="276"/>
      <c r="G19" s="276"/>
      <c r="H19" s="276"/>
      <c r="I19" s="276"/>
      <c r="J19" s="276"/>
      <c r="K19" s="276"/>
      <c r="L19" s="276"/>
      <c r="M19" s="276"/>
      <c r="N19" s="276"/>
      <c r="O19" s="276"/>
      <c r="P19" s="276"/>
      <c r="Q19" s="276"/>
      <c r="R19" s="276"/>
      <c r="S19" s="276"/>
      <c r="T19" s="276"/>
      <c r="U19" s="276"/>
      <c r="V19" s="276"/>
      <c r="W19" s="276"/>
      <c r="X19" s="284"/>
      <c r="Y19" s="284"/>
      <c r="Z19" s="284"/>
      <c r="AA19" s="284"/>
      <c r="AB19" s="284"/>
      <c r="AC19" s="284"/>
      <c r="AD19" s="284"/>
      <c r="AE19" s="24"/>
    </row>
    <row r="20" spans="1:31" s="25" customFormat="1" ht="13.5" customHeight="1">
      <c r="A20" s="251">
        <v>6</v>
      </c>
      <c r="B20" s="251"/>
      <c r="C20" s="251"/>
      <c r="D20" s="276"/>
      <c r="E20" s="276"/>
      <c r="F20" s="276"/>
      <c r="G20" s="276"/>
      <c r="H20" s="276"/>
      <c r="I20" s="276"/>
      <c r="J20" s="276"/>
      <c r="K20" s="276"/>
      <c r="L20" s="276"/>
      <c r="M20" s="276"/>
      <c r="N20" s="276"/>
      <c r="O20" s="276"/>
      <c r="P20" s="276"/>
      <c r="Q20" s="276"/>
      <c r="R20" s="276"/>
      <c r="S20" s="276"/>
      <c r="T20" s="276"/>
      <c r="U20" s="276"/>
      <c r="V20" s="276"/>
      <c r="W20" s="276"/>
      <c r="X20" s="284"/>
      <c r="Y20" s="284"/>
      <c r="Z20" s="284"/>
      <c r="AA20" s="284"/>
      <c r="AB20" s="284"/>
      <c r="AC20" s="284"/>
      <c r="AD20" s="284"/>
      <c r="AE20" s="24"/>
    </row>
    <row r="21" spans="1:31" s="25" customFormat="1" ht="13.5" customHeight="1">
      <c r="A21" s="251"/>
      <c r="B21" s="251"/>
      <c r="C21" s="251"/>
      <c r="D21" s="276"/>
      <c r="E21" s="276"/>
      <c r="F21" s="276"/>
      <c r="G21" s="276"/>
      <c r="H21" s="276"/>
      <c r="I21" s="276"/>
      <c r="J21" s="276"/>
      <c r="K21" s="276"/>
      <c r="L21" s="276"/>
      <c r="M21" s="276"/>
      <c r="N21" s="276"/>
      <c r="O21" s="276"/>
      <c r="P21" s="276"/>
      <c r="Q21" s="276"/>
      <c r="R21" s="276"/>
      <c r="S21" s="276"/>
      <c r="T21" s="276"/>
      <c r="U21" s="276"/>
      <c r="V21" s="276"/>
      <c r="W21" s="276"/>
      <c r="X21" s="284"/>
      <c r="Y21" s="284"/>
      <c r="Z21" s="284"/>
      <c r="AA21" s="284"/>
      <c r="AB21" s="284"/>
      <c r="AC21" s="284"/>
      <c r="AD21" s="284"/>
      <c r="AE21" s="24"/>
    </row>
    <row r="22" spans="1:31" s="25" customFormat="1" ht="13.5" customHeight="1">
      <c r="A22" s="251">
        <v>7</v>
      </c>
      <c r="B22" s="251"/>
      <c r="C22" s="251"/>
      <c r="D22" s="276"/>
      <c r="E22" s="276"/>
      <c r="F22" s="276"/>
      <c r="G22" s="276"/>
      <c r="H22" s="276"/>
      <c r="I22" s="276"/>
      <c r="J22" s="276"/>
      <c r="K22" s="276"/>
      <c r="L22" s="276"/>
      <c r="M22" s="276"/>
      <c r="N22" s="276"/>
      <c r="O22" s="276"/>
      <c r="P22" s="276"/>
      <c r="Q22" s="276"/>
      <c r="R22" s="276"/>
      <c r="S22" s="276"/>
      <c r="T22" s="276"/>
      <c r="U22" s="276"/>
      <c r="V22" s="276"/>
      <c r="W22" s="276"/>
      <c r="X22" s="284"/>
      <c r="Y22" s="284"/>
      <c r="Z22" s="284"/>
      <c r="AA22" s="284"/>
      <c r="AB22" s="284"/>
      <c r="AC22" s="284"/>
      <c r="AD22" s="284"/>
      <c r="AE22" s="24"/>
    </row>
    <row r="23" spans="1:31" s="25" customFormat="1" ht="13.5" customHeight="1">
      <c r="A23" s="251"/>
      <c r="B23" s="251"/>
      <c r="C23" s="251"/>
      <c r="D23" s="276"/>
      <c r="E23" s="276"/>
      <c r="F23" s="276"/>
      <c r="G23" s="276"/>
      <c r="H23" s="276"/>
      <c r="I23" s="276"/>
      <c r="J23" s="276"/>
      <c r="K23" s="276"/>
      <c r="L23" s="276"/>
      <c r="M23" s="276"/>
      <c r="N23" s="276"/>
      <c r="O23" s="276"/>
      <c r="P23" s="276"/>
      <c r="Q23" s="276"/>
      <c r="R23" s="276"/>
      <c r="S23" s="276"/>
      <c r="T23" s="276"/>
      <c r="U23" s="276"/>
      <c r="V23" s="276"/>
      <c r="W23" s="276"/>
      <c r="X23" s="284"/>
      <c r="Y23" s="284"/>
      <c r="Z23" s="284"/>
      <c r="AA23" s="284"/>
      <c r="AB23" s="284"/>
      <c r="AC23" s="284"/>
      <c r="AD23" s="284"/>
      <c r="AE23" s="24"/>
    </row>
    <row r="24" spans="1:31" s="25" customFormat="1" ht="13.5" customHeight="1">
      <c r="A24" s="251">
        <v>8</v>
      </c>
      <c r="B24" s="251"/>
      <c r="C24" s="251"/>
      <c r="D24" s="276"/>
      <c r="E24" s="276"/>
      <c r="F24" s="276"/>
      <c r="G24" s="276"/>
      <c r="H24" s="276"/>
      <c r="I24" s="276"/>
      <c r="J24" s="276"/>
      <c r="K24" s="276"/>
      <c r="L24" s="276"/>
      <c r="M24" s="276"/>
      <c r="N24" s="276"/>
      <c r="O24" s="276"/>
      <c r="P24" s="276"/>
      <c r="Q24" s="276"/>
      <c r="R24" s="276"/>
      <c r="S24" s="276"/>
      <c r="T24" s="276"/>
      <c r="U24" s="276"/>
      <c r="V24" s="276"/>
      <c r="W24" s="276"/>
      <c r="X24" s="284"/>
      <c r="Y24" s="284"/>
      <c r="Z24" s="284"/>
      <c r="AA24" s="284"/>
      <c r="AB24" s="284"/>
      <c r="AC24" s="284"/>
      <c r="AD24" s="284"/>
      <c r="AE24" s="24"/>
    </row>
    <row r="25" spans="1:31" s="25" customFormat="1" ht="13.5" customHeight="1">
      <c r="A25" s="251"/>
      <c r="B25" s="251"/>
      <c r="C25" s="251"/>
      <c r="D25" s="276"/>
      <c r="E25" s="276"/>
      <c r="F25" s="276"/>
      <c r="G25" s="276"/>
      <c r="H25" s="276"/>
      <c r="I25" s="276"/>
      <c r="J25" s="276"/>
      <c r="K25" s="276"/>
      <c r="L25" s="276"/>
      <c r="M25" s="276"/>
      <c r="N25" s="276"/>
      <c r="O25" s="276"/>
      <c r="P25" s="276"/>
      <c r="Q25" s="276"/>
      <c r="R25" s="276"/>
      <c r="S25" s="276"/>
      <c r="T25" s="276"/>
      <c r="U25" s="276"/>
      <c r="V25" s="276"/>
      <c r="W25" s="276"/>
      <c r="X25" s="284"/>
      <c r="Y25" s="284"/>
      <c r="Z25" s="284"/>
      <c r="AA25" s="284"/>
      <c r="AB25" s="284"/>
      <c r="AC25" s="284"/>
      <c r="AD25" s="284"/>
      <c r="AE25" s="24"/>
    </row>
    <row r="26" spans="1:31" s="25" customFormat="1" ht="13.5" customHeight="1">
      <c r="A26" s="251">
        <v>9</v>
      </c>
      <c r="B26" s="251"/>
      <c r="C26" s="251"/>
      <c r="D26" s="276"/>
      <c r="E26" s="276"/>
      <c r="F26" s="276"/>
      <c r="G26" s="276"/>
      <c r="H26" s="276"/>
      <c r="I26" s="276"/>
      <c r="J26" s="276"/>
      <c r="K26" s="276"/>
      <c r="L26" s="276"/>
      <c r="M26" s="276"/>
      <c r="N26" s="276"/>
      <c r="O26" s="276"/>
      <c r="P26" s="276"/>
      <c r="Q26" s="276"/>
      <c r="R26" s="276"/>
      <c r="S26" s="276"/>
      <c r="T26" s="276"/>
      <c r="U26" s="276"/>
      <c r="V26" s="276"/>
      <c r="W26" s="276"/>
      <c r="X26" s="284"/>
      <c r="Y26" s="284"/>
      <c r="Z26" s="284"/>
      <c r="AA26" s="284"/>
      <c r="AB26" s="284"/>
      <c r="AC26" s="284"/>
      <c r="AD26" s="284"/>
      <c r="AE26" s="24"/>
    </row>
    <row r="27" spans="1:31" s="25" customFormat="1" ht="13.5" customHeight="1">
      <c r="A27" s="251"/>
      <c r="B27" s="251"/>
      <c r="C27" s="251"/>
      <c r="D27" s="276"/>
      <c r="E27" s="276"/>
      <c r="F27" s="276"/>
      <c r="G27" s="276"/>
      <c r="H27" s="276"/>
      <c r="I27" s="276"/>
      <c r="J27" s="276"/>
      <c r="K27" s="276"/>
      <c r="L27" s="276"/>
      <c r="M27" s="276"/>
      <c r="N27" s="276"/>
      <c r="O27" s="276"/>
      <c r="P27" s="276"/>
      <c r="Q27" s="276"/>
      <c r="R27" s="276"/>
      <c r="S27" s="276"/>
      <c r="T27" s="276"/>
      <c r="U27" s="276"/>
      <c r="V27" s="276"/>
      <c r="W27" s="276"/>
      <c r="X27" s="284"/>
      <c r="Y27" s="284"/>
      <c r="Z27" s="284"/>
      <c r="AA27" s="284"/>
      <c r="AB27" s="284"/>
      <c r="AC27" s="284"/>
      <c r="AD27" s="284"/>
      <c r="AE27" s="24"/>
    </row>
    <row r="28" spans="1:31" s="25" customFormat="1" ht="13.5" customHeight="1">
      <c r="A28" s="251">
        <v>10</v>
      </c>
      <c r="B28" s="251"/>
      <c r="C28" s="251"/>
      <c r="D28" s="276"/>
      <c r="E28" s="276"/>
      <c r="F28" s="276"/>
      <c r="G28" s="276"/>
      <c r="H28" s="276"/>
      <c r="I28" s="276"/>
      <c r="J28" s="276"/>
      <c r="K28" s="276"/>
      <c r="L28" s="276"/>
      <c r="M28" s="276"/>
      <c r="N28" s="276"/>
      <c r="O28" s="276"/>
      <c r="P28" s="276"/>
      <c r="Q28" s="276"/>
      <c r="R28" s="276"/>
      <c r="S28" s="276"/>
      <c r="T28" s="276"/>
      <c r="U28" s="276"/>
      <c r="V28" s="276"/>
      <c r="W28" s="276"/>
      <c r="X28" s="284"/>
      <c r="Y28" s="284"/>
      <c r="Z28" s="284"/>
      <c r="AA28" s="284"/>
      <c r="AB28" s="284"/>
      <c r="AC28" s="284"/>
      <c r="AD28" s="284"/>
      <c r="AE28" s="24"/>
    </row>
    <row r="29" spans="1:31" s="25" customFormat="1" ht="13.5" customHeight="1">
      <c r="A29" s="251"/>
      <c r="B29" s="251"/>
      <c r="C29" s="251"/>
      <c r="D29" s="276"/>
      <c r="E29" s="276"/>
      <c r="F29" s="276"/>
      <c r="G29" s="276"/>
      <c r="H29" s="276"/>
      <c r="I29" s="276"/>
      <c r="J29" s="276"/>
      <c r="K29" s="276"/>
      <c r="L29" s="276"/>
      <c r="M29" s="276"/>
      <c r="N29" s="276"/>
      <c r="O29" s="276"/>
      <c r="P29" s="276"/>
      <c r="Q29" s="276"/>
      <c r="R29" s="276"/>
      <c r="S29" s="276"/>
      <c r="T29" s="276"/>
      <c r="U29" s="276"/>
      <c r="V29" s="276"/>
      <c r="W29" s="276"/>
      <c r="X29" s="284"/>
      <c r="Y29" s="284"/>
      <c r="Z29" s="284"/>
      <c r="AA29" s="284"/>
      <c r="AB29" s="284"/>
      <c r="AC29" s="284"/>
      <c r="AD29" s="284"/>
      <c r="AE29" s="24"/>
    </row>
    <row r="30" spans="1:31" s="25" customFormat="1" ht="13.5" customHeight="1">
      <c r="A30" s="251">
        <v>11</v>
      </c>
      <c r="B30" s="251"/>
      <c r="C30" s="251"/>
      <c r="D30" s="276"/>
      <c r="E30" s="276"/>
      <c r="F30" s="276"/>
      <c r="G30" s="276"/>
      <c r="H30" s="276"/>
      <c r="I30" s="276"/>
      <c r="J30" s="276"/>
      <c r="K30" s="276"/>
      <c r="L30" s="276"/>
      <c r="M30" s="276"/>
      <c r="N30" s="276"/>
      <c r="O30" s="276"/>
      <c r="P30" s="276"/>
      <c r="Q30" s="276"/>
      <c r="R30" s="276"/>
      <c r="S30" s="276"/>
      <c r="T30" s="276"/>
      <c r="U30" s="276"/>
      <c r="V30" s="276"/>
      <c r="W30" s="276"/>
      <c r="X30" s="284"/>
      <c r="Y30" s="284"/>
      <c r="Z30" s="284"/>
      <c r="AA30" s="284"/>
      <c r="AB30" s="284"/>
      <c r="AC30" s="284"/>
      <c r="AD30" s="284"/>
      <c r="AE30" s="24"/>
    </row>
    <row r="31" spans="1:31" s="25" customFormat="1" ht="13.5" customHeight="1">
      <c r="A31" s="251"/>
      <c r="B31" s="251"/>
      <c r="C31" s="251"/>
      <c r="D31" s="276"/>
      <c r="E31" s="276"/>
      <c r="F31" s="276"/>
      <c r="G31" s="276"/>
      <c r="H31" s="276"/>
      <c r="I31" s="276"/>
      <c r="J31" s="276"/>
      <c r="K31" s="276"/>
      <c r="L31" s="276"/>
      <c r="M31" s="276"/>
      <c r="N31" s="276"/>
      <c r="O31" s="276"/>
      <c r="P31" s="276"/>
      <c r="Q31" s="276"/>
      <c r="R31" s="276"/>
      <c r="S31" s="276"/>
      <c r="T31" s="276"/>
      <c r="U31" s="276"/>
      <c r="V31" s="276"/>
      <c r="W31" s="276"/>
      <c r="X31" s="284"/>
      <c r="Y31" s="284"/>
      <c r="Z31" s="284"/>
      <c r="AA31" s="284"/>
      <c r="AB31" s="284"/>
      <c r="AC31" s="284"/>
      <c r="AD31" s="284"/>
      <c r="AE31" s="24"/>
    </row>
    <row r="32" spans="1:31" s="25" customFormat="1" ht="13.5" customHeight="1">
      <c r="A32" s="251">
        <v>12</v>
      </c>
      <c r="B32" s="251"/>
      <c r="C32" s="251"/>
      <c r="D32" s="276"/>
      <c r="E32" s="276"/>
      <c r="F32" s="276"/>
      <c r="G32" s="276"/>
      <c r="H32" s="276"/>
      <c r="I32" s="276"/>
      <c r="J32" s="276"/>
      <c r="K32" s="276"/>
      <c r="L32" s="276"/>
      <c r="M32" s="276"/>
      <c r="N32" s="276"/>
      <c r="O32" s="276"/>
      <c r="P32" s="276"/>
      <c r="Q32" s="276"/>
      <c r="R32" s="276"/>
      <c r="S32" s="276"/>
      <c r="T32" s="276"/>
      <c r="U32" s="276"/>
      <c r="V32" s="276"/>
      <c r="W32" s="276"/>
      <c r="X32" s="284"/>
      <c r="Y32" s="284"/>
      <c r="Z32" s="284"/>
      <c r="AA32" s="284"/>
      <c r="AB32" s="284"/>
      <c r="AC32" s="284"/>
      <c r="AD32" s="284"/>
      <c r="AE32" s="24"/>
    </row>
    <row r="33" spans="1:31" s="25" customFormat="1" ht="13.5" customHeight="1">
      <c r="A33" s="251"/>
      <c r="B33" s="251"/>
      <c r="C33" s="251"/>
      <c r="D33" s="276"/>
      <c r="E33" s="276"/>
      <c r="F33" s="276"/>
      <c r="G33" s="276"/>
      <c r="H33" s="276"/>
      <c r="I33" s="276"/>
      <c r="J33" s="276"/>
      <c r="K33" s="276"/>
      <c r="L33" s="276"/>
      <c r="M33" s="276"/>
      <c r="N33" s="276"/>
      <c r="O33" s="276"/>
      <c r="P33" s="276"/>
      <c r="Q33" s="276"/>
      <c r="R33" s="276"/>
      <c r="S33" s="276"/>
      <c r="T33" s="276"/>
      <c r="U33" s="276"/>
      <c r="V33" s="276"/>
      <c r="W33" s="276"/>
      <c r="X33" s="284"/>
      <c r="Y33" s="284"/>
      <c r="Z33" s="284"/>
      <c r="AA33" s="284"/>
      <c r="AB33" s="284"/>
      <c r="AC33" s="284"/>
      <c r="AD33" s="284"/>
      <c r="AE33" s="24"/>
    </row>
    <row r="34" spans="1:31" s="25" customFormat="1" ht="13.5" customHeight="1">
      <c r="A34" s="251">
        <v>13</v>
      </c>
      <c r="B34" s="251"/>
      <c r="C34" s="251"/>
      <c r="D34" s="276"/>
      <c r="E34" s="276"/>
      <c r="F34" s="276"/>
      <c r="G34" s="276"/>
      <c r="H34" s="276"/>
      <c r="I34" s="276"/>
      <c r="J34" s="276"/>
      <c r="K34" s="276"/>
      <c r="L34" s="276"/>
      <c r="M34" s="276"/>
      <c r="N34" s="276"/>
      <c r="O34" s="276"/>
      <c r="P34" s="276"/>
      <c r="Q34" s="276"/>
      <c r="R34" s="276"/>
      <c r="S34" s="276"/>
      <c r="T34" s="276"/>
      <c r="U34" s="276"/>
      <c r="V34" s="276"/>
      <c r="W34" s="276"/>
      <c r="X34" s="284"/>
      <c r="Y34" s="284"/>
      <c r="Z34" s="284"/>
      <c r="AA34" s="284"/>
      <c r="AB34" s="284"/>
      <c r="AC34" s="284"/>
      <c r="AD34" s="284"/>
      <c r="AE34" s="24"/>
    </row>
    <row r="35" spans="1:31" s="25" customFormat="1" ht="13.5" customHeight="1">
      <c r="A35" s="251"/>
      <c r="B35" s="251"/>
      <c r="C35" s="251"/>
      <c r="D35" s="276"/>
      <c r="E35" s="276"/>
      <c r="F35" s="276"/>
      <c r="G35" s="276"/>
      <c r="H35" s="276"/>
      <c r="I35" s="276"/>
      <c r="J35" s="276"/>
      <c r="K35" s="276"/>
      <c r="L35" s="276"/>
      <c r="M35" s="276"/>
      <c r="N35" s="276"/>
      <c r="O35" s="276"/>
      <c r="P35" s="276"/>
      <c r="Q35" s="276"/>
      <c r="R35" s="276"/>
      <c r="S35" s="276"/>
      <c r="T35" s="276"/>
      <c r="U35" s="276"/>
      <c r="V35" s="276"/>
      <c r="W35" s="276"/>
      <c r="X35" s="284"/>
      <c r="Y35" s="284"/>
      <c r="Z35" s="284"/>
      <c r="AA35" s="284"/>
      <c r="AB35" s="284"/>
      <c r="AC35" s="284"/>
      <c r="AD35" s="284"/>
      <c r="AE35" s="24"/>
    </row>
    <row r="36" spans="1:31" s="25" customFormat="1" ht="13.5" customHeight="1">
      <c r="A36" s="251">
        <v>14</v>
      </c>
      <c r="B36" s="251"/>
      <c r="C36" s="251"/>
      <c r="D36" s="276"/>
      <c r="E36" s="276"/>
      <c r="F36" s="276"/>
      <c r="G36" s="276"/>
      <c r="H36" s="276"/>
      <c r="I36" s="276"/>
      <c r="J36" s="276"/>
      <c r="K36" s="276"/>
      <c r="L36" s="276"/>
      <c r="M36" s="276"/>
      <c r="N36" s="276"/>
      <c r="O36" s="276"/>
      <c r="P36" s="276"/>
      <c r="Q36" s="276"/>
      <c r="R36" s="276"/>
      <c r="S36" s="276"/>
      <c r="T36" s="276"/>
      <c r="U36" s="276"/>
      <c r="V36" s="276"/>
      <c r="W36" s="276"/>
      <c r="X36" s="284"/>
      <c r="Y36" s="284"/>
      <c r="Z36" s="284"/>
      <c r="AA36" s="284"/>
      <c r="AB36" s="284"/>
      <c r="AC36" s="284"/>
      <c r="AD36" s="284"/>
      <c r="AE36" s="24"/>
    </row>
    <row r="37" spans="1:31" s="25" customFormat="1" ht="13.5" customHeight="1">
      <c r="A37" s="251"/>
      <c r="B37" s="251"/>
      <c r="C37" s="251"/>
      <c r="D37" s="276"/>
      <c r="E37" s="276"/>
      <c r="F37" s="276"/>
      <c r="G37" s="276"/>
      <c r="H37" s="276"/>
      <c r="I37" s="276"/>
      <c r="J37" s="276"/>
      <c r="K37" s="276"/>
      <c r="L37" s="276"/>
      <c r="M37" s="276"/>
      <c r="N37" s="276"/>
      <c r="O37" s="276"/>
      <c r="P37" s="276"/>
      <c r="Q37" s="276"/>
      <c r="R37" s="276"/>
      <c r="S37" s="276"/>
      <c r="T37" s="276"/>
      <c r="U37" s="276"/>
      <c r="V37" s="276"/>
      <c r="W37" s="276"/>
      <c r="X37" s="284"/>
      <c r="Y37" s="284"/>
      <c r="Z37" s="284"/>
      <c r="AA37" s="284"/>
      <c r="AB37" s="284"/>
      <c r="AC37" s="284"/>
      <c r="AD37" s="284"/>
      <c r="AE37" s="24"/>
    </row>
    <row r="38" spans="1:31" s="25" customFormat="1" ht="13.5" customHeight="1">
      <c r="A38" s="251">
        <v>15</v>
      </c>
      <c r="B38" s="251"/>
      <c r="C38" s="251"/>
      <c r="D38" s="276"/>
      <c r="E38" s="276"/>
      <c r="F38" s="276"/>
      <c r="G38" s="276"/>
      <c r="H38" s="276"/>
      <c r="I38" s="276"/>
      <c r="J38" s="276"/>
      <c r="K38" s="276"/>
      <c r="L38" s="276"/>
      <c r="M38" s="276"/>
      <c r="N38" s="276"/>
      <c r="O38" s="276"/>
      <c r="P38" s="276"/>
      <c r="Q38" s="276"/>
      <c r="R38" s="276"/>
      <c r="S38" s="276"/>
      <c r="T38" s="276"/>
      <c r="U38" s="276"/>
      <c r="V38" s="276"/>
      <c r="W38" s="276"/>
      <c r="X38" s="284"/>
      <c r="Y38" s="284"/>
      <c r="Z38" s="284"/>
      <c r="AA38" s="284"/>
      <c r="AB38" s="284"/>
      <c r="AC38" s="284"/>
      <c r="AD38" s="284"/>
      <c r="AE38" s="24"/>
    </row>
    <row r="39" spans="1:31" s="25" customFormat="1" ht="13.5" customHeight="1">
      <c r="A39" s="251"/>
      <c r="B39" s="251"/>
      <c r="C39" s="251"/>
      <c r="D39" s="276"/>
      <c r="E39" s="276"/>
      <c r="F39" s="276"/>
      <c r="G39" s="276"/>
      <c r="H39" s="276"/>
      <c r="I39" s="276"/>
      <c r="J39" s="276"/>
      <c r="K39" s="276"/>
      <c r="L39" s="276"/>
      <c r="M39" s="276"/>
      <c r="N39" s="276"/>
      <c r="O39" s="276"/>
      <c r="P39" s="276"/>
      <c r="Q39" s="276"/>
      <c r="R39" s="276"/>
      <c r="S39" s="276"/>
      <c r="T39" s="276"/>
      <c r="U39" s="276"/>
      <c r="V39" s="276"/>
      <c r="W39" s="276"/>
      <c r="X39" s="284"/>
      <c r="Y39" s="284"/>
      <c r="Z39" s="284"/>
      <c r="AA39" s="284"/>
      <c r="AB39" s="284"/>
      <c r="AC39" s="284"/>
      <c r="AD39" s="284"/>
      <c r="AE39" s="24"/>
    </row>
    <row r="40" spans="1:31" s="25" customFormat="1" ht="13.5" customHeight="1">
      <c r="A40" s="251">
        <v>16</v>
      </c>
      <c r="B40" s="251"/>
      <c r="C40" s="251"/>
      <c r="D40" s="276"/>
      <c r="E40" s="276"/>
      <c r="F40" s="276"/>
      <c r="G40" s="276"/>
      <c r="H40" s="276"/>
      <c r="I40" s="276"/>
      <c r="J40" s="276"/>
      <c r="K40" s="276"/>
      <c r="L40" s="276"/>
      <c r="M40" s="276"/>
      <c r="N40" s="276"/>
      <c r="O40" s="276"/>
      <c r="P40" s="276"/>
      <c r="Q40" s="276"/>
      <c r="R40" s="276"/>
      <c r="S40" s="276"/>
      <c r="T40" s="276"/>
      <c r="U40" s="276"/>
      <c r="V40" s="276"/>
      <c r="W40" s="276"/>
      <c r="X40" s="284"/>
      <c r="Y40" s="284"/>
      <c r="Z40" s="284"/>
      <c r="AA40" s="284"/>
      <c r="AB40" s="284"/>
      <c r="AC40" s="284"/>
      <c r="AD40" s="284"/>
      <c r="AE40" s="24"/>
    </row>
    <row r="41" spans="1:31" s="25" customFormat="1" ht="13.5" customHeight="1">
      <c r="A41" s="251"/>
      <c r="B41" s="251"/>
      <c r="C41" s="251"/>
      <c r="D41" s="276"/>
      <c r="E41" s="276"/>
      <c r="F41" s="276"/>
      <c r="G41" s="276"/>
      <c r="H41" s="276"/>
      <c r="I41" s="276"/>
      <c r="J41" s="276"/>
      <c r="K41" s="276"/>
      <c r="L41" s="276"/>
      <c r="M41" s="276"/>
      <c r="N41" s="276"/>
      <c r="O41" s="276"/>
      <c r="P41" s="276"/>
      <c r="Q41" s="276"/>
      <c r="R41" s="276"/>
      <c r="S41" s="276"/>
      <c r="T41" s="276"/>
      <c r="U41" s="276"/>
      <c r="V41" s="276"/>
      <c r="W41" s="276"/>
      <c r="X41" s="284"/>
      <c r="Y41" s="284"/>
      <c r="Z41" s="284"/>
      <c r="AA41" s="284"/>
      <c r="AB41" s="284"/>
      <c r="AC41" s="284"/>
      <c r="AD41" s="284"/>
      <c r="AE41" s="24"/>
    </row>
    <row r="42" spans="1:31" s="25" customFormat="1" ht="13.5" customHeight="1">
      <c r="A42" s="251">
        <v>17</v>
      </c>
      <c r="B42" s="251"/>
      <c r="C42" s="251"/>
      <c r="D42" s="276"/>
      <c r="E42" s="276"/>
      <c r="F42" s="276"/>
      <c r="G42" s="276"/>
      <c r="H42" s="276"/>
      <c r="I42" s="276"/>
      <c r="J42" s="276"/>
      <c r="K42" s="276"/>
      <c r="L42" s="276"/>
      <c r="M42" s="276"/>
      <c r="N42" s="276"/>
      <c r="O42" s="276"/>
      <c r="P42" s="276"/>
      <c r="Q42" s="276"/>
      <c r="R42" s="276"/>
      <c r="S42" s="276"/>
      <c r="T42" s="276"/>
      <c r="U42" s="276"/>
      <c r="V42" s="276"/>
      <c r="W42" s="276"/>
      <c r="X42" s="284"/>
      <c r="Y42" s="284"/>
      <c r="Z42" s="284"/>
      <c r="AA42" s="284"/>
      <c r="AB42" s="284"/>
      <c r="AC42" s="284"/>
      <c r="AD42" s="284"/>
      <c r="AE42" s="24"/>
    </row>
    <row r="43" spans="1:31" s="25" customFormat="1" ht="13.5" customHeight="1">
      <c r="A43" s="251"/>
      <c r="B43" s="251"/>
      <c r="C43" s="251"/>
      <c r="D43" s="276"/>
      <c r="E43" s="276"/>
      <c r="F43" s="276"/>
      <c r="G43" s="276"/>
      <c r="H43" s="276"/>
      <c r="I43" s="276"/>
      <c r="J43" s="276"/>
      <c r="K43" s="276"/>
      <c r="L43" s="276"/>
      <c r="M43" s="276"/>
      <c r="N43" s="276"/>
      <c r="O43" s="276"/>
      <c r="P43" s="276"/>
      <c r="Q43" s="276"/>
      <c r="R43" s="276"/>
      <c r="S43" s="276"/>
      <c r="T43" s="276"/>
      <c r="U43" s="276"/>
      <c r="V43" s="276"/>
      <c r="W43" s="276"/>
      <c r="X43" s="284"/>
      <c r="Y43" s="284"/>
      <c r="Z43" s="284"/>
      <c r="AA43" s="284"/>
      <c r="AB43" s="284"/>
      <c r="AC43" s="284"/>
      <c r="AD43" s="284"/>
      <c r="AE43" s="24"/>
    </row>
    <row r="44" spans="1:31" s="25" customFormat="1" ht="13.5" customHeight="1">
      <c r="A44" s="251">
        <v>18</v>
      </c>
      <c r="B44" s="251"/>
      <c r="C44" s="251"/>
      <c r="D44" s="276"/>
      <c r="E44" s="276"/>
      <c r="F44" s="276"/>
      <c r="G44" s="276"/>
      <c r="H44" s="276"/>
      <c r="I44" s="276"/>
      <c r="J44" s="276"/>
      <c r="K44" s="276"/>
      <c r="L44" s="276"/>
      <c r="M44" s="276"/>
      <c r="N44" s="276"/>
      <c r="O44" s="276"/>
      <c r="P44" s="276"/>
      <c r="Q44" s="276"/>
      <c r="R44" s="276"/>
      <c r="S44" s="276"/>
      <c r="T44" s="276"/>
      <c r="U44" s="276"/>
      <c r="V44" s="276"/>
      <c r="W44" s="276"/>
      <c r="X44" s="284"/>
      <c r="Y44" s="284"/>
      <c r="Z44" s="284"/>
      <c r="AA44" s="284"/>
      <c r="AB44" s="284"/>
      <c r="AC44" s="284"/>
      <c r="AD44" s="284"/>
      <c r="AE44" s="24"/>
    </row>
    <row r="45" spans="1:31" s="25" customFormat="1" ht="13.5" customHeight="1">
      <c r="A45" s="251"/>
      <c r="B45" s="251"/>
      <c r="C45" s="251"/>
      <c r="D45" s="276"/>
      <c r="E45" s="276"/>
      <c r="F45" s="276"/>
      <c r="G45" s="276"/>
      <c r="H45" s="276"/>
      <c r="I45" s="276"/>
      <c r="J45" s="276"/>
      <c r="K45" s="276"/>
      <c r="L45" s="276"/>
      <c r="M45" s="276"/>
      <c r="N45" s="276"/>
      <c r="O45" s="276"/>
      <c r="P45" s="276"/>
      <c r="Q45" s="276"/>
      <c r="R45" s="276"/>
      <c r="S45" s="276"/>
      <c r="T45" s="276"/>
      <c r="U45" s="276"/>
      <c r="V45" s="276"/>
      <c r="W45" s="276"/>
      <c r="X45" s="284"/>
      <c r="Y45" s="284"/>
      <c r="Z45" s="284"/>
      <c r="AA45" s="284"/>
      <c r="AB45" s="284"/>
      <c r="AC45" s="284"/>
      <c r="AD45" s="284"/>
      <c r="AE45" s="24"/>
    </row>
    <row r="46" spans="1:31" s="25" customFormat="1" ht="13.5" customHeight="1">
      <c r="A46" s="251">
        <v>19</v>
      </c>
      <c r="B46" s="251"/>
      <c r="C46" s="251"/>
      <c r="D46" s="276"/>
      <c r="E46" s="276"/>
      <c r="F46" s="276"/>
      <c r="G46" s="276"/>
      <c r="H46" s="276"/>
      <c r="I46" s="276"/>
      <c r="J46" s="276"/>
      <c r="K46" s="276"/>
      <c r="L46" s="276"/>
      <c r="M46" s="276"/>
      <c r="N46" s="276"/>
      <c r="O46" s="276"/>
      <c r="P46" s="276"/>
      <c r="Q46" s="276"/>
      <c r="R46" s="276"/>
      <c r="S46" s="276"/>
      <c r="T46" s="276"/>
      <c r="U46" s="276"/>
      <c r="V46" s="276"/>
      <c r="W46" s="276"/>
      <c r="X46" s="284"/>
      <c r="Y46" s="284"/>
      <c r="Z46" s="284"/>
      <c r="AA46" s="284"/>
      <c r="AB46" s="284"/>
      <c r="AC46" s="284"/>
      <c r="AD46" s="284"/>
      <c r="AE46" s="24"/>
    </row>
    <row r="47" spans="1:31" s="25" customFormat="1" ht="13.5" customHeight="1">
      <c r="A47" s="251"/>
      <c r="B47" s="251"/>
      <c r="C47" s="251"/>
      <c r="D47" s="276"/>
      <c r="E47" s="276"/>
      <c r="F47" s="276"/>
      <c r="G47" s="276"/>
      <c r="H47" s="276"/>
      <c r="I47" s="276"/>
      <c r="J47" s="276"/>
      <c r="K47" s="276"/>
      <c r="L47" s="276"/>
      <c r="M47" s="276"/>
      <c r="N47" s="276"/>
      <c r="O47" s="276"/>
      <c r="P47" s="276"/>
      <c r="Q47" s="276"/>
      <c r="R47" s="276"/>
      <c r="S47" s="276"/>
      <c r="T47" s="276"/>
      <c r="U47" s="276"/>
      <c r="V47" s="276"/>
      <c r="W47" s="276"/>
      <c r="X47" s="284"/>
      <c r="Y47" s="284"/>
      <c r="Z47" s="284"/>
      <c r="AA47" s="284"/>
      <c r="AB47" s="284"/>
      <c r="AC47" s="284"/>
      <c r="AD47" s="284"/>
      <c r="AE47" s="24"/>
    </row>
    <row r="48" spans="1:31" s="25" customFormat="1" ht="13.5" customHeight="1">
      <c r="A48" s="251">
        <v>20</v>
      </c>
      <c r="B48" s="251"/>
      <c r="C48" s="251"/>
      <c r="D48" s="276"/>
      <c r="E48" s="276"/>
      <c r="F48" s="276"/>
      <c r="G48" s="276"/>
      <c r="H48" s="276"/>
      <c r="I48" s="276"/>
      <c r="J48" s="276"/>
      <c r="K48" s="276"/>
      <c r="L48" s="276"/>
      <c r="M48" s="276"/>
      <c r="N48" s="276"/>
      <c r="O48" s="276"/>
      <c r="P48" s="276"/>
      <c r="Q48" s="276"/>
      <c r="R48" s="276"/>
      <c r="S48" s="276"/>
      <c r="T48" s="276"/>
      <c r="U48" s="276"/>
      <c r="V48" s="276"/>
      <c r="W48" s="276"/>
      <c r="X48" s="284"/>
      <c r="Y48" s="284"/>
      <c r="Z48" s="284"/>
      <c r="AA48" s="284"/>
      <c r="AB48" s="284"/>
      <c r="AC48" s="284"/>
      <c r="AD48" s="284"/>
      <c r="AE48" s="24"/>
    </row>
    <row r="49" spans="1:31" s="25" customFormat="1" ht="13.5" customHeight="1">
      <c r="A49" s="251"/>
      <c r="B49" s="251"/>
      <c r="C49" s="251"/>
      <c r="D49" s="276"/>
      <c r="E49" s="276"/>
      <c r="F49" s="276"/>
      <c r="G49" s="276"/>
      <c r="H49" s="276"/>
      <c r="I49" s="276"/>
      <c r="J49" s="276"/>
      <c r="K49" s="276"/>
      <c r="L49" s="276"/>
      <c r="M49" s="276"/>
      <c r="N49" s="276"/>
      <c r="O49" s="276"/>
      <c r="P49" s="276"/>
      <c r="Q49" s="276"/>
      <c r="R49" s="276"/>
      <c r="S49" s="276"/>
      <c r="T49" s="276"/>
      <c r="U49" s="276"/>
      <c r="V49" s="276"/>
      <c r="W49" s="276"/>
      <c r="X49" s="284"/>
      <c r="Y49" s="284"/>
      <c r="Z49" s="284"/>
      <c r="AA49" s="284"/>
      <c r="AB49" s="284"/>
      <c r="AC49" s="284"/>
      <c r="AD49" s="284"/>
      <c r="AE49" s="24"/>
    </row>
  </sheetData>
  <customSheetViews>
    <customSheetView guid="{89883434-859D-4EE8-8F9D-D628E73A59E0}" scale="150" showPageBreaks="1" showGridLines="0" fitToPage="1" printArea="1" hiddenColumns="1" view="pageBreakPreview">
      <pageMargins left="0.59055118110236227" right="0.59055118110236227" top="0.39370078740157483" bottom="0.39370078740157483" header="0.31496062992125984" footer="0.31496062992125984"/>
      <printOptions horizontalCentered="1"/>
      <pageSetup paperSize="9" scale="94" orientation="portrait" r:id="rId1"/>
      <headerFooter scaleWithDoc="0">
        <oddHeader>&amp;L&amp;"ＭＳ 明朝,標準"&amp;9&amp;K000000様式2  令和４年度支援責任者リスト</oddHeader>
      </headerFooter>
    </customSheetView>
    <customSheetView guid="{5307A28F-EFEA-42E9-9557-E65AD0526D42}" scale="150" showPageBreaks="1" showGridLines="0" fitToPage="1" printArea="1" hiddenColumns="1" view="pageBreakPreview">
      <selection activeCell="X10" sqref="X10:AD11"/>
      <pageMargins left="0.59055118110236227" right="0.59055118110236227" top="0.39370078740157483" bottom="0.39370078740157483" header="0.31496062992125984" footer="0.31496062992125984"/>
      <printOptions horizontalCentered="1"/>
      <pageSetup paperSize="9" scale="94" orientation="portrait" r:id="rId2"/>
      <headerFooter scaleWithDoc="0">
        <oddHeader>&amp;L&amp;"ＭＳ 明朝,標準"&amp;9&amp;K000000様式2  令和４年度支援責任者リスト</oddHeader>
      </headerFooter>
    </customSheetView>
    <customSheetView guid="{746139F6-8F38-4516-8B80-0CF0B0995209}" scale="150" showPageBreaks="1" showGridLines="0" fitToPage="1" printArea="1" hiddenColumns="1" view="pageBreakPreview">
      <selection activeCell="X10" sqref="X10:AD11"/>
      <pageMargins left="0.59055118110236227" right="0.59055118110236227" top="0.39370078740157483" bottom="0.39370078740157483" header="0.31496062992125984" footer="0.31496062992125984"/>
      <printOptions horizontalCentered="1"/>
      <pageSetup paperSize="9" scale="94" orientation="portrait" r:id="rId3"/>
      <headerFooter scaleWithDoc="0">
        <oddHeader>&amp;L&amp;"ＭＳ 明朝,標準"&amp;9&amp;K000000様式2  令和４年度支援責任者リスト</oddHeader>
      </headerFooter>
    </customSheetView>
    <customSheetView guid="{21F8DF26-34F1-4E1D-A47B-F38739263D32}" scale="150" showPageBreaks="1" showGridLines="0" fitToPage="1" printArea="1" hiddenColumns="1" view="pageBreakPreview">
      <selection activeCell="X10" sqref="X10:AD11"/>
      <pageMargins left="0.59055118110236227" right="0.59055118110236227" top="0.39370078740157483" bottom="0.39370078740157483" header="0.31496062992125984" footer="0.31496062992125984"/>
      <printOptions horizontalCentered="1"/>
      <pageSetup paperSize="9" scale="94" orientation="portrait" r:id="rId4"/>
      <headerFooter scaleWithDoc="0">
        <oddHeader>&amp;L&amp;"ＭＳ 明朝,標準"&amp;9&amp;K000000様式2  令和４年度支援責任者リスト</oddHeader>
      </headerFooter>
    </customSheetView>
    <customSheetView guid="{AED2A9CD-39E2-4992-96BD-3874CD586F2F}" scale="150" showPageBreaks="1" showGridLines="0" fitToPage="1" printArea="1" hiddenColumns="1" view="pageBreakPreview">
      <selection activeCell="X10" sqref="X10:AD11"/>
      <pageMargins left="0.59055118110236227" right="0.59055118110236227" top="0.39370078740157483" bottom="0.39370078740157483" header="0.31496062992125984" footer="0.31496062992125984"/>
      <printOptions horizontalCentered="1"/>
      <pageSetup paperSize="9" scale="94" orientation="portrait" r:id="rId5"/>
      <headerFooter scaleWithDoc="0">
        <oddHeader>&amp;L&amp;"ＭＳ 明朝,標準"&amp;9&amp;K000000様式2  令和４年度支援責任者リスト</oddHeader>
      </headerFooter>
    </customSheetView>
    <customSheetView guid="{70C1BF2A-1C6F-4D0E-A2F7-6D75D57545A8}" scale="150" showPageBreaks="1" showGridLines="0" fitToPage="1" printArea="1" hiddenColumns="1" view="pageBreakPreview">
      <selection activeCell="X10" sqref="X10:AD11"/>
      <pageMargins left="0.59055118110236227" right="0.59055118110236227" top="0.39370078740157483" bottom="0.39370078740157483" header="0.31496062992125984" footer="0.31496062992125984"/>
      <printOptions horizontalCentered="1"/>
      <pageSetup paperSize="9" scale="94" orientation="portrait" r:id="rId6"/>
      <headerFooter scaleWithDoc="0">
        <oddHeader>&amp;L&amp;"ＭＳ 明朝,標準"&amp;9&amp;K000000様式2  令和４年度支援責任者リスト</oddHeader>
      </headerFooter>
    </customSheetView>
    <customSheetView guid="{83CDB7E6-11C2-4AAD-8467-103E7AF7DAF4}" scale="150" showPageBreaks="1" showGridLines="0" fitToPage="1" printArea="1" hiddenColumns="1" view="pageBreakPreview">
      <selection activeCell="A24" sqref="A24:AE27"/>
      <pageMargins left="0.59055118110236227" right="0.59055118110236227" top="0.39370078740157483" bottom="0.39370078740157483" header="0.31496062992125984" footer="0.31496062992125984"/>
      <printOptions horizontalCentered="1"/>
      <pageSetup paperSize="9" scale="94" orientation="portrait" r:id="rId7"/>
      <headerFooter scaleWithDoc="0">
        <oddHeader>&amp;L&amp;"ＭＳ 明朝,標準"&amp;9&amp;K000000様式2  令和４年度支援責任者リスト</oddHeader>
      </headerFooter>
    </customSheetView>
  </customSheetViews>
  <mergeCells count="86">
    <mergeCell ref="BK8:BL8"/>
    <mergeCell ref="BM8:BN8"/>
    <mergeCell ref="BO8:BP8"/>
    <mergeCell ref="BQ8:BR8"/>
    <mergeCell ref="BS8:BT8"/>
    <mergeCell ref="BA8:BB8"/>
    <mergeCell ref="BC8:BD8"/>
    <mergeCell ref="BE8:BF8"/>
    <mergeCell ref="BG8:BH8"/>
    <mergeCell ref="BI8:BJ8"/>
    <mergeCell ref="AQ8:AR8"/>
    <mergeCell ref="AS8:AT8"/>
    <mergeCell ref="AU8:AV8"/>
    <mergeCell ref="AW8:AX8"/>
    <mergeCell ref="AY8:AZ8"/>
    <mergeCell ref="AG8:AH8"/>
    <mergeCell ref="AI8:AJ8"/>
    <mergeCell ref="AK8:AL8"/>
    <mergeCell ref="AM8:AN8"/>
    <mergeCell ref="AO8:AP8"/>
    <mergeCell ref="A46:C47"/>
    <mergeCell ref="D46:W47"/>
    <mergeCell ref="X46:AD47"/>
    <mergeCell ref="A48:C49"/>
    <mergeCell ref="D48:W49"/>
    <mergeCell ref="X48:AD49"/>
    <mergeCell ref="A42:C43"/>
    <mergeCell ref="D42:W43"/>
    <mergeCell ref="X42:AD43"/>
    <mergeCell ref="A44:C45"/>
    <mergeCell ref="D44:W45"/>
    <mergeCell ref="X44:AD45"/>
    <mergeCell ref="A38:C39"/>
    <mergeCell ref="D38:W39"/>
    <mergeCell ref="X38:AD39"/>
    <mergeCell ref="A40:C41"/>
    <mergeCell ref="D40:W41"/>
    <mergeCell ref="X40:AD41"/>
    <mergeCell ref="A34:C35"/>
    <mergeCell ref="D34:W35"/>
    <mergeCell ref="X34:AD35"/>
    <mergeCell ref="A36:C37"/>
    <mergeCell ref="D36:W37"/>
    <mergeCell ref="X36:AD37"/>
    <mergeCell ref="A30:C31"/>
    <mergeCell ref="D30:W31"/>
    <mergeCell ref="X30:AD31"/>
    <mergeCell ref="A32:C33"/>
    <mergeCell ref="D32:W33"/>
    <mergeCell ref="X32:AD33"/>
    <mergeCell ref="A22:C23"/>
    <mergeCell ref="D22:W23"/>
    <mergeCell ref="X22:AD23"/>
    <mergeCell ref="A14:C15"/>
    <mergeCell ref="D14:W15"/>
    <mergeCell ref="X14:AD15"/>
    <mergeCell ref="A20:C21"/>
    <mergeCell ref="D20:W21"/>
    <mergeCell ref="X20:AD21"/>
    <mergeCell ref="D16:W17"/>
    <mergeCell ref="X16:AD17"/>
    <mergeCell ref="A18:C19"/>
    <mergeCell ref="D18:W19"/>
    <mergeCell ref="X18:AD19"/>
    <mergeCell ref="A10:C11"/>
    <mergeCell ref="D10:W11"/>
    <mergeCell ref="X10:AD11"/>
    <mergeCell ref="A12:C13"/>
    <mergeCell ref="D12:W13"/>
    <mergeCell ref="X12:AD13"/>
    <mergeCell ref="M2:Q3"/>
    <mergeCell ref="R2:AD3"/>
    <mergeCell ref="D24:W25"/>
    <mergeCell ref="X24:AD25"/>
    <mergeCell ref="D28:W29"/>
    <mergeCell ref="X28:AD29"/>
    <mergeCell ref="A5:AD6"/>
    <mergeCell ref="A24:C25"/>
    <mergeCell ref="A28:C29"/>
    <mergeCell ref="A26:C27"/>
    <mergeCell ref="D26:W27"/>
    <mergeCell ref="X26:AD27"/>
    <mergeCell ref="A8:C9"/>
    <mergeCell ref="D8:W9"/>
    <mergeCell ref="X8:AD9"/>
    <mergeCell ref="A16:C17"/>
  </mergeCells>
  <phoneticPr fontId="4"/>
  <dataValidations count="2">
    <dataValidation imeMode="disabled" allowBlank="1" showInputMessage="1" showErrorMessage="1" sqref="R2:AD4" xr:uid="{00000000-0002-0000-0400-000000000000}"/>
    <dataValidation type="list" allowBlank="1" showInputMessage="1" showErrorMessage="1" sqref="X10:AD49" xr:uid="{00000000-0002-0000-0400-000001000000}">
      <formula1>"① 継続（更新）,② 新規／追加"</formula1>
    </dataValidation>
  </dataValidations>
  <printOptions horizontalCentered="1"/>
  <pageMargins left="0.59055118110236227" right="0.59055118110236227" top="0.39370078740157483" bottom="0.39370078740157483" header="0.31496062992125984" footer="0.31496062992125984"/>
  <pageSetup paperSize="9" scale="94" orientation="portrait" r:id="rId8"/>
  <headerFooter scaleWithDoc="0">
    <oddHeader>&amp;L&amp;"ＭＳ 明朝,標準"&amp;9&amp;K000000様式2  令和４年度支援責任者候補リスト</oddHeader>
  </headerFooter>
  <legacyDrawing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B4C8E6"/>
    <pageSetUpPr fitToPage="1"/>
  </sheetPr>
  <dimension ref="A2:CH80"/>
  <sheetViews>
    <sheetView showGridLines="0" view="pageBreakPreview" zoomScaleNormal="100" zoomScaleSheetLayoutView="100" workbookViewId="0">
      <selection activeCell="A2" sqref="R2:AE3"/>
    </sheetView>
  </sheetViews>
  <sheetFormatPr defaultColWidth="22" defaultRowHeight="14.25"/>
  <cols>
    <col min="1" max="30" width="3.75" style="20" customWidth="1"/>
    <col min="31" max="31" width="22" style="20" customWidth="1"/>
    <col min="32" max="37" width="22" style="31" hidden="1" customWidth="1"/>
    <col min="38" max="42" width="22" style="25" hidden="1" customWidth="1"/>
    <col min="43" max="58" width="22" style="61" hidden="1" customWidth="1"/>
    <col min="59" max="81" width="22" style="61" customWidth="1"/>
    <col min="82" max="16384" width="22" style="20"/>
  </cols>
  <sheetData>
    <row r="2" spans="1:86" ht="13.5" customHeight="1">
      <c r="M2" s="299" t="s">
        <v>276</v>
      </c>
      <c r="N2" s="299"/>
      <c r="O2" s="299"/>
      <c r="P2" s="299"/>
      <c r="Q2" s="299"/>
      <c r="R2" s="298" t="str">
        <f>TEXT(様式1!Q10&amp;"","@")</f>
        <v/>
      </c>
      <c r="S2" s="298"/>
      <c r="T2" s="298"/>
      <c r="U2" s="298"/>
      <c r="V2" s="298"/>
      <c r="W2" s="298"/>
      <c r="X2" s="298"/>
      <c r="Y2" s="298"/>
      <c r="Z2" s="298"/>
      <c r="AA2" s="298"/>
      <c r="AB2" s="298"/>
      <c r="AC2" s="298"/>
      <c r="AD2" s="298"/>
    </row>
    <row r="3" spans="1:86" ht="13.5" customHeight="1">
      <c r="M3" s="299"/>
      <c r="N3" s="299"/>
      <c r="O3" s="299"/>
      <c r="P3" s="299"/>
      <c r="Q3" s="299"/>
      <c r="R3" s="298"/>
      <c r="S3" s="298"/>
      <c r="T3" s="298"/>
      <c r="U3" s="298"/>
      <c r="V3" s="298"/>
      <c r="W3" s="298"/>
      <c r="X3" s="298"/>
      <c r="Y3" s="298"/>
      <c r="Z3" s="298"/>
      <c r="AA3" s="298"/>
      <c r="AB3" s="298"/>
      <c r="AC3" s="298"/>
      <c r="AD3" s="298"/>
    </row>
    <row r="4" spans="1:86" ht="13.5" customHeight="1">
      <c r="AF4" s="62" t="s">
        <v>69</v>
      </c>
      <c r="AG4" s="62" t="s">
        <v>78</v>
      </c>
      <c r="AH4" s="62" t="s">
        <v>79</v>
      </c>
      <c r="AI4" s="62" t="s">
        <v>80</v>
      </c>
      <c r="AJ4" s="62" t="s">
        <v>81</v>
      </c>
      <c r="AK4" s="62" t="s">
        <v>82</v>
      </c>
      <c r="AL4" s="26" t="s">
        <v>83</v>
      </c>
      <c r="AM4" s="26" t="s">
        <v>84</v>
      </c>
      <c r="AN4" s="26" t="s">
        <v>85</v>
      </c>
      <c r="AO4" s="26" t="s">
        <v>86</v>
      </c>
      <c r="AP4" s="61"/>
      <c r="CC4" s="20"/>
    </row>
    <row r="5" spans="1:86" ht="13.5" customHeight="1">
      <c r="A5" s="300" t="s">
        <v>262</v>
      </c>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F5" s="28">
        <f>F10</f>
        <v>0</v>
      </c>
      <c r="AG5" s="28">
        <f>H12</f>
        <v>0</v>
      </c>
      <c r="AH5" s="28">
        <f>H13</f>
        <v>0</v>
      </c>
      <c r="AI5" s="28">
        <f>F14</f>
        <v>0</v>
      </c>
      <c r="AJ5" s="28">
        <f>M15</f>
        <v>0</v>
      </c>
      <c r="AK5" s="28">
        <f>K16</f>
        <v>0</v>
      </c>
      <c r="AL5" s="28">
        <f>H18</f>
        <v>0</v>
      </c>
      <c r="AM5" s="28">
        <f>H19</f>
        <v>0</v>
      </c>
      <c r="AN5" s="28">
        <f>H20</f>
        <v>0</v>
      </c>
      <c r="AO5" s="28">
        <f>H21</f>
        <v>0</v>
      </c>
      <c r="AP5" s="61"/>
      <c r="CC5" s="20"/>
    </row>
    <row r="6" spans="1:86" ht="13.5" customHeight="1">
      <c r="A6" s="300"/>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row>
    <row r="7" spans="1:86" ht="13.5" customHeight="1">
      <c r="A7" s="460" t="s">
        <v>247</v>
      </c>
      <c r="B7" s="460"/>
      <c r="C7" s="460"/>
      <c r="D7" s="460"/>
      <c r="E7" s="460"/>
      <c r="F7" s="460"/>
      <c r="G7" s="460"/>
      <c r="H7" s="460"/>
      <c r="I7" s="460"/>
      <c r="J7" s="460"/>
      <c r="K7" s="460"/>
      <c r="L7" s="460"/>
      <c r="M7" s="460"/>
      <c r="N7" s="460"/>
      <c r="O7" s="460"/>
      <c r="P7" s="460"/>
      <c r="Q7" s="460"/>
      <c r="R7" s="460"/>
      <c r="S7" s="460"/>
      <c r="T7" s="460"/>
      <c r="U7" s="460"/>
      <c r="V7" s="460"/>
      <c r="W7" s="460"/>
      <c r="X7" s="460"/>
      <c r="Y7" s="460"/>
      <c r="Z7" s="460"/>
      <c r="AA7" s="460"/>
      <c r="AB7" s="460"/>
      <c r="AC7" s="460"/>
      <c r="AD7" s="460"/>
    </row>
    <row r="8" spans="1:86" ht="13.5" customHeight="1">
      <c r="A8" s="460"/>
      <c r="B8" s="460"/>
      <c r="C8" s="460"/>
      <c r="D8" s="460"/>
      <c r="E8" s="460"/>
      <c r="F8" s="460"/>
      <c r="G8" s="460"/>
      <c r="H8" s="460"/>
      <c r="I8" s="460"/>
      <c r="J8" s="460"/>
      <c r="K8" s="460"/>
      <c r="L8" s="460"/>
      <c r="M8" s="460"/>
      <c r="N8" s="460"/>
      <c r="O8" s="460"/>
      <c r="P8" s="460"/>
      <c r="Q8" s="460"/>
      <c r="R8" s="460"/>
      <c r="S8" s="460"/>
      <c r="T8" s="460"/>
      <c r="U8" s="460"/>
      <c r="V8" s="460"/>
      <c r="W8" s="460"/>
      <c r="X8" s="460"/>
      <c r="Y8" s="460"/>
      <c r="Z8" s="460"/>
      <c r="AA8" s="460"/>
      <c r="AB8" s="460"/>
      <c r="AC8" s="460"/>
      <c r="AD8" s="460"/>
    </row>
    <row r="9" spans="1:86" ht="13.5" customHeight="1">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42"/>
    </row>
    <row r="10" spans="1:86" ht="13.5" customHeight="1">
      <c r="A10" s="447" t="s">
        <v>49</v>
      </c>
      <c r="B10" s="448"/>
      <c r="C10" s="448"/>
      <c r="D10" s="448"/>
      <c r="E10" s="449"/>
      <c r="F10" s="457"/>
      <c r="G10" s="457"/>
      <c r="H10" s="457"/>
      <c r="I10" s="457"/>
      <c r="J10" s="457"/>
      <c r="K10" s="457"/>
      <c r="L10" s="457"/>
      <c r="M10" s="457"/>
      <c r="N10" s="457"/>
      <c r="O10" s="457"/>
      <c r="P10" s="457"/>
      <c r="Q10" s="457"/>
      <c r="R10" s="457"/>
      <c r="S10" s="457"/>
      <c r="T10" s="457"/>
      <c r="U10" s="457"/>
      <c r="V10" s="457"/>
      <c r="W10" s="457"/>
      <c r="X10" s="457"/>
      <c r="Y10" s="457"/>
      <c r="Z10" s="457"/>
      <c r="AA10" s="457"/>
      <c r="AB10" s="457"/>
      <c r="AC10" s="457"/>
      <c r="AD10" s="458"/>
    </row>
    <row r="11" spans="1:86" ht="13.5" customHeight="1">
      <c r="A11" s="450"/>
      <c r="B11" s="451"/>
      <c r="C11" s="451"/>
      <c r="D11" s="451"/>
      <c r="E11" s="452"/>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459"/>
      <c r="AF11" s="25" t="s">
        <v>90</v>
      </c>
      <c r="AG11" s="25"/>
      <c r="AH11" s="25"/>
      <c r="AI11" s="25"/>
      <c r="AJ11" s="25"/>
      <c r="AK11" s="25"/>
      <c r="AQ11" s="25"/>
      <c r="AR11" s="25"/>
      <c r="AS11" s="24"/>
      <c r="AT11" s="24"/>
      <c r="AU11" s="24"/>
      <c r="AV11" s="24"/>
      <c r="AW11" s="24"/>
      <c r="AX11" s="24"/>
      <c r="AY11" s="24"/>
      <c r="AZ11" s="25"/>
      <c r="BA11" s="24"/>
      <c r="BB11" s="24"/>
      <c r="BC11" s="24"/>
      <c r="BD11" s="24"/>
      <c r="BE11" s="25"/>
      <c r="BF11" s="24"/>
      <c r="BG11" s="24"/>
      <c r="BH11" s="24"/>
      <c r="BI11" s="24"/>
      <c r="BJ11" s="24"/>
      <c r="BK11" s="24"/>
      <c r="BL11" s="24"/>
    </row>
    <row r="12" spans="1:86" ht="13.5" customHeight="1">
      <c r="A12" s="447" t="s">
        <v>15</v>
      </c>
      <c r="B12" s="448"/>
      <c r="C12" s="448"/>
      <c r="D12" s="448"/>
      <c r="E12" s="449"/>
      <c r="F12" s="439" t="s">
        <v>16</v>
      </c>
      <c r="G12" s="439"/>
      <c r="H12" s="441"/>
      <c r="I12" s="441"/>
      <c r="J12" s="441"/>
      <c r="K12" s="441"/>
      <c r="L12" s="441"/>
      <c r="M12" s="441"/>
      <c r="N12" s="441"/>
      <c r="O12" s="441"/>
      <c r="P12" s="441"/>
      <c r="Q12" s="441"/>
      <c r="R12" s="441"/>
      <c r="S12" s="441"/>
      <c r="T12" s="441"/>
      <c r="U12" s="441"/>
      <c r="V12" s="441"/>
      <c r="W12" s="441"/>
      <c r="X12" s="441"/>
      <c r="Y12" s="441"/>
      <c r="Z12" s="441"/>
      <c r="AA12" s="441"/>
      <c r="AB12" s="441"/>
      <c r="AC12" s="441"/>
      <c r="AD12" s="442"/>
      <c r="AF12" s="301" t="s">
        <v>11</v>
      </c>
      <c r="AG12" s="302"/>
      <c r="AH12" s="302"/>
      <c r="AI12" s="302"/>
      <c r="AJ12" s="303"/>
      <c r="AK12" s="301" t="s">
        <v>14</v>
      </c>
      <c r="AL12" s="302"/>
      <c r="AM12" s="302"/>
      <c r="AN12" s="302"/>
      <c r="AO12" s="303"/>
      <c r="AP12" s="283" t="s">
        <v>12</v>
      </c>
      <c r="AQ12" s="283"/>
      <c r="AR12" s="283"/>
      <c r="AS12" s="283"/>
      <c r="AT12" s="283"/>
      <c r="AU12" s="25"/>
      <c r="AV12" s="25"/>
      <c r="AW12" s="25"/>
      <c r="AX12" s="24"/>
      <c r="AY12" s="24"/>
      <c r="AZ12" s="24"/>
      <c r="BA12" s="24"/>
      <c r="BB12" s="24"/>
      <c r="BC12" s="24"/>
      <c r="BD12" s="24"/>
      <c r="BE12" s="24"/>
      <c r="BF12" s="24"/>
      <c r="BG12" s="24"/>
      <c r="BH12" s="24"/>
      <c r="BI12" s="24"/>
      <c r="BJ12" s="25"/>
      <c r="BK12" s="24"/>
      <c r="BL12" s="24"/>
      <c r="BM12" s="24"/>
      <c r="BN12" s="24"/>
      <c r="BO12" s="24"/>
      <c r="BP12" s="24"/>
      <c r="BQ12" s="24"/>
      <c r="CD12" s="61"/>
      <c r="CE12" s="61"/>
      <c r="CF12" s="61"/>
      <c r="CG12" s="61"/>
      <c r="CH12" s="61"/>
    </row>
    <row r="13" spans="1:86" ht="13.5" customHeight="1">
      <c r="A13" s="450"/>
      <c r="B13" s="451"/>
      <c r="C13" s="451"/>
      <c r="D13" s="451"/>
      <c r="E13" s="452"/>
      <c r="F13" s="440" t="s">
        <v>17</v>
      </c>
      <c r="G13" s="440"/>
      <c r="H13" s="443"/>
      <c r="I13" s="443"/>
      <c r="J13" s="443"/>
      <c r="K13" s="443"/>
      <c r="L13" s="443"/>
      <c r="M13" s="443"/>
      <c r="N13" s="443"/>
      <c r="O13" s="443"/>
      <c r="P13" s="443"/>
      <c r="Q13" s="443"/>
      <c r="R13" s="443"/>
      <c r="S13" s="443"/>
      <c r="T13" s="443"/>
      <c r="U13" s="443"/>
      <c r="V13" s="443"/>
      <c r="W13" s="443"/>
      <c r="X13" s="443"/>
      <c r="Y13" s="443"/>
      <c r="Z13" s="443"/>
      <c r="AA13" s="443"/>
      <c r="AB13" s="443"/>
      <c r="AC13" s="443"/>
      <c r="AD13" s="444"/>
      <c r="AF13" s="75" t="s">
        <v>146</v>
      </c>
      <c r="AG13" s="35" t="s">
        <v>64</v>
      </c>
      <c r="AH13" s="35" t="s">
        <v>65</v>
      </c>
      <c r="AI13" s="35" t="s">
        <v>122</v>
      </c>
      <c r="AJ13" s="75" t="s">
        <v>145</v>
      </c>
      <c r="AK13" s="75" t="s">
        <v>146</v>
      </c>
      <c r="AL13" s="75" t="s">
        <v>64</v>
      </c>
      <c r="AM13" s="75" t="s">
        <v>65</v>
      </c>
      <c r="AN13" s="75" t="s">
        <v>122</v>
      </c>
      <c r="AO13" s="75" t="s">
        <v>145</v>
      </c>
      <c r="AP13" s="75" t="s">
        <v>146</v>
      </c>
      <c r="AQ13" s="75" t="s">
        <v>64</v>
      </c>
      <c r="AR13" s="75" t="s">
        <v>65</v>
      </c>
      <c r="AS13" s="75" t="s">
        <v>122</v>
      </c>
      <c r="AT13" s="75" t="s">
        <v>145</v>
      </c>
      <c r="AU13" s="25"/>
      <c r="AV13" s="25"/>
      <c r="AW13" s="25"/>
      <c r="AX13" s="24"/>
      <c r="AY13" s="24"/>
      <c r="AZ13" s="24"/>
      <c r="BA13" s="24"/>
      <c r="BB13" s="24"/>
      <c r="BC13" s="24"/>
      <c r="BD13" s="24"/>
      <c r="BE13" s="24"/>
      <c r="BF13" s="24"/>
      <c r="BG13" s="24"/>
      <c r="BH13" s="24"/>
      <c r="BI13" s="24"/>
      <c r="BJ13" s="25"/>
      <c r="BK13" s="24"/>
      <c r="BL13" s="24"/>
      <c r="BM13" s="24"/>
      <c r="BN13" s="24"/>
      <c r="BO13" s="24"/>
      <c r="BP13" s="24"/>
      <c r="BQ13" s="24"/>
      <c r="CD13" s="61"/>
      <c r="CE13" s="61"/>
      <c r="CF13" s="61"/>
      <c r="CG13" s="61"/>
      <c r="CH13" s="61"/>
    </row>
    <row r="14" spans="1:86" ht="13.5" customHeight="1">
      <c r="A14" s="453" t="s">
        <v>239</v>
      </c>
      <c r="B14" s="448"/>
      <c r="C14" s="448"/>
      <c r="D14" s="448"/>
      <c r="E14" s="449"/>
      <c r="F14" s="445"/>
      <c r="G14" s="445"/>
      <c r="H14" s="445"/>
      <c r="I14" s="445"/>
      <c r="J14" s="445"/>
      <c r="K14" s="68"/>
      <c r="L14" s="68"/>
      <c r="M14" s="68"/>
      <c r="N14" s="68"/>
      <c r="O14" s="68"/>
      <c r="P14" s="68"/>
      <c r="Q14" s="68"/>
      <c r="R14" s="68"/>
      <c r="S14" s="68"/>
      <c r="T14" s="68"/>
      <c r="U14" s="68"/>
      <c r="V14" s="68"/>
      <c r="W14" s="68"/>
      <c r="X14" s="68"/>
      <c r="Y14" s="68"/>
      <c r="Z14" s="68"/>
      <c r="AA14" s="68"/>
      <c r="AB14" s="68"/>
      <c r="AC14" s="68"/>
      <c r="AD14" s="69"/>
      <c r="AF14" s="20"/>
      <c r="AG14" s="25"/>
      <c r="AH14" s="25"/>
      <c r="AI14" s="25"/>
      <c r="AJ14" s="25"/>
      <c r="AK14" s="25"/>
      <c r="AQ14" s="25"/>
      <c r="AR14" s="25"/>
      <c r="AS14" s="25"/>
      <c r="AT14" s="25"/>
      <c r="AU14" s="25"/>
      <c r="AV14" s="25"/>
      <c r="AW14" s="25"/>
      <c r="AX14" s="24"/>
      <c r="AY14" s="24"/>
      <c r="AZ14" s="24"/>
      <c r="BA14" s="24"/>
      <c r="BB14" s="24"/>
      <c r="BC14" s="24"/>
      <c r="BD14" s="24"/>
      <c r="BE14" s="24"/>
      <c r="BF14" s="24"/>
      <c r="BG14" s="24"/>
      <c r="BH14" s="24"/>
      <c r="BI14" s="24"/>
      <c r="BJ14" s="25"/>
      <c r="BK14" s="24"/>
      <c r="BL14" s="24"/>
      <c r="BM14" s="24"/>
      <c r="BN14" s="24"/>
      <c r="BO14" s="24"/>
      <c r="BP14" s="24"/>
      <c r="BQ14" s="24"/>
      <c r="CD14" s="61"/>
      <c r="CE14" s="61"/>
      <c r="CF14" s="61"/>
      <c r="CG14" s="61"/>
      <c r="CH14" s="61"/>
    </row>
    <row r="15" spans="1:86" ht="13.5" customHeight="1">
      <c r="A15" s="454"/>
      <c r="B15" s="455"/>
      <c r="C15" s="455"/>
      <c r="D15" s="455"/>
      <c r="E15" s="456"/>
      <c r="F15" s="52"/>
      <c r="G15" s="114" t="s">
        <v>153</v>
      </c>
      <c r="H15" s="52"/>
      <c r="I15" s="52"/>
      <c r="J15" s="52"/>
      <c r="K15" s="52"/>
      <c r="L15" s="52" t="s">
        <v>154</v>
      </c>
      <c r="M15" s="446"/>
      <c r="N15" s="446"/>
      <c r="O15" s="446"/>
      <c r="P15" s="446"/>
      <c r="Q15" s="446"/>
      <c r="R15" s="446"/>
      <c r="S15" s="446"/>
      <c r="T15" s="446"/>
      <c r="U15" s="446"/>
      <c r="V15" s="52" t="s">
        <v>155</v>
      </c>
      <c r="W15" s="115" t="s">
        <v>156</v>
      </c>
      <c r="X15" s="52"/>
      <c r="Y15" s="52"/>
      <c r="Z15" s="52"/>
      <c r="AA15" s="52"/>
      <c r="AB15" s="52"/>
      <c r="AC15" s="52"/>
      <c r="AD15" s="72"/>
      <c r="AF15" s="36">
        <f>K32</f>
        <v>0</v>
      </c>
      <c r="AG15" s="36">
        <f>O32</f>
        <v>0</v>
      </c>
      <c r="AH15" s="36">
        <f>S32</f>
        <v>0</v>
      </c>
      <c r="AI15" s="36">
        <f>W32</f>
        <v>0</v>
      </c>
      <c r="AJ15" s="36">
        <f>AA32</f>
        <v>0</v>
      </c>
      <c r="AK15" s="36">
        <f>K34</f>
        <v>0</v>
      </c>
      <c r="AL15" s="36">
        <f>O34</f>
        <v>0</v>
      </c>
      <c r="AM15" s="36">
        <f>S34</f>
        <v>0</v>
      </c>
      <c r="AN15" s="36">
        <f>W34</f>
        <v>0</v>
      </c>
      <c r="AO15" s="36">
        <f>AA34</f>
        <v>0</v>
      </c>
      <c r="AP15" s="36">
        <f>K36</f>
        <v>0</v>
      </c>
      <c r="AQ15" s="36">
        <f>O36</f>
        <v>0</v>
      </c>
      <c r="AR15" s="36">
        <f>S36</f>
        <v>0</v>
      </c>
      <c r="AS15" s="36">
        <f>W36</f>
        <v>0</v>
      </c>
      <c r="AT15" s="36">
        <f>AA36</f>
        <v>0</v>
      </c>
      <c r="AU15" s="25"/>
      <c r="AV15" s="25"/>
      <c r="AW15" s="25"/>
      <c r="AX15" s="24"/>
      <c r="AY15" s="24"/>
      <c r="AZ15" s="24"/>
      <c r="BA15" s="24"/>
      <c r="BB15" s="24"/>
      <c r="BC15" s="24"/>
      <c r="BD15" s="24"/>
      <c r="BE15" s="24"/>
      <c r="BF15" s="24"/>
      <c r="BG15" s="24"/>
      <c r="BH15" s="24"/>
      <c r="BI15" s="24"/>
      <c r="BJ15" s="25"/>
      <c r="BK15" s="24"/>
      <c r="BL15" s="24"/>
      <c r="BM15" s="24"/>
      <c r="BN15" s="24"/>
      <c r="BO15" s="24"/>
      <c r="BP15" s="24"/>
      <c r="BQ15" s="24"/>
      <c r="CD15" s="61"/>
      <c r="CE15" s="61"/>
      <c r="CF15" s="61"/>
      <c r="CG15" s="61"/>
      <c r="CH15" s="61"/>
    </row>
    <row r="16" spans="1:86" ht="13.5" customHeight="1">
      <c r="A16" s="450"/>
      <c r="B16" s="451"/>
      <c r="C16" s="451"/>
      <c r="D16" s="451"/>
      <c r="E16" s="452"/>
      <c r="F16" s="70"/>
      <c r="G16" s="110" t="s">
        <v>18</v>
      </c>
      <c r="H16" s="70"/>
      <c r="I16" s="70"/>
      <c r="J16" s="117" t="s">
        <v>71</v>
      </c>
      <c r="K16" s="461"/>
      <c r="L16" s="461"/>
      <c r="M16" s="461"/>
      <c r="N16" s="461"/>
      <c r="O16" s="461"/>
      <c r="P16" s="461"/>
      <c r="Q16" s="461"/>
      <c r="R16" s="461"/>
      <c r="S16" s="461"/>
      <c r="T16" s="70" t="s">
        <v>72</v>
      </c>
      <c r="U16" s="159" t="s">
        <v>249</v>
      </c>
      <c r="V16" s="70"/>
      <c r="W16" s="70"/>
      <c r="X16" s="70"/>
      <c r="Y16" s="70"/>
      <c r="Z16" s="70"/>
      <c r="AA16" s="70"/>
      <c r="AB16" s="70"/>
      <c r="AC16" s="70"/>
      <c r="AD16" s="71"/>
      <c r="AF16" s="37"/>
      <c r="AG16" s="37"/>
      <c r="AH16" s="37"/>
      <c r="AI16" s="37"/>
      <c r="AJ16" s="37"/>
      <c r="AK16" s="37"/>
      <c r="AL16" s="37"/>
      <c r="AM16" s="37"/>
      <c r="AN16" s="37"/>
      <c r="AQ16" s="25"/>
      <c r="AR16" s="25"/>
      <c r="AS16" s="24"/>
      <c r="AT16" s="24"/>
      <c r="AU16" s="24"/>
      <c r="AV16" s="24"/>
      <c r="AW16" s="24"/>
      <c r="AX16" s="24"/>
      <c r="AY16" s="24"/>
      <c r="AZ16" s="25"/>
      <c r="BA16" s="24"/>
      <c r="BB16" s="24"/>
      <c r="BC16" s="24"/>
      <c r="BD16" s="24"/>
      <c r="BE16" s="25"/>
      <c r="BF16" s="24"/>
      <c r="BG16" s="24"/>
      <c r="BH16" s="24"/>
      <c r="BI16" s="24"/>
      <c r="BJ16" s="24"/>
      <c r="BK16" s="24"/>
      <c r="BL16" s="24"/>
    </row>
    <row r="17" spans="1:81" ht="13.5" customHeight="1">
      <c r="A17" s="401" t="s">
        <v>240</v>
      </c>
      <c r="B17" s="402"/>
      <c r="C17" s="402"/>
      <c r="D17" s="402"/>
      <c r="E17" s="403"/>
      <c r="F17" s="68"/>
      <c r="G17" s="68"/>
      <c r="H17" s="68"/>
      <c r="I17" s="68"/>
      <c r="J17" s="118"/>
      <c r="K17" s="82"/>
      <c r="L17" s="82"/>
      <c r="M17" s="82"/>
      <c r="N17" s="82"/>
      <c r="O17" s="82"/>
      <c r="P17" s="82"/>
      <c r="Q17" s="68"/>
      <c r="R17" s="68"/>
      <c r="S17" s="68"/>
      <c r="T17" s="68"/>
      <c r="U17" s="68"/>
      <c r="V17" s="68"/>
      <c r="W17" s="68"/>
      <c r="X17" s="68"/>
      <c r="Y17" s="68"/>
      <c r="Z17" s="68"/>
      <c r="AA17" s="68"/>
      <c r="AB17" s="68"/>
      <c r="AC17" s="68"/>
      <c r="AD17" s="69"/>
      <c r="AF17" s="25"/>
      <c r="AG17" s="25"/>
      <c r="AH17" s="25"/>
      <c r="AI17" s="25"/>
      <c r="AJ17" s="25"/>
      <c r="AK17" s="25"/>
      <c r="AQ17" s="25"/>
      <c r="AR17" s="25"/>
      <c r="AS17" s="24"/>
      <c r="AT17" s="24"/>
      <c r="AU17" s="24"/>
      <c r="AV17" s="24"/>
      <c r="AW17" s="24"/>
      <c r="AX17" s="24"/>
      <c r="AY17" s="24"/>
      <c r="AZ17" s="25"/>
      <c r="BA17" s="24"/>
      <c r="BB17" s="24"/>
      <c r="BC17" s="24"/>
      <c r="BD17" s="24"/>
      <c r="BE17" s="25"/>
      <c r="BF17" s="24"/>
      <c r="BG17" s="24"/>
      <c r="BH17" s="24"/>
      <c r="BI17" s="24"/>
      <c r="BJ17" s="24"/>
      <c r="BK17" s="24"/>
      <c r="BL17" s="24"/>
    </row>
    <row r="18" spans="1:81" ht="13.5" customHeight="1">
      <c r="A18" s="404"/>
      <c r="B18" s="405"/>
      <c r="C18" s="405"/>
      <c r="D18" s="405"/>
      <c r="E18" s="406"/>
      <c r="F18" s="52"/>
      <c r="G18" s="52" t="s">
        <v>74</v>
      </c>
      <c r="H18" s="397"/>
      <c r="I18" s="397"/>
      <c r="J18" s="397"/>
      <c r="K18" s="397"/>
      <c r="L18" s="397"/>
      <c r="M18" s="397"/>
      <c r="N18" s="397"/>
      <c r="O18" s="397"/>
      <c r="P18" s="397"/>
      <c r="Q18" s="397"/>
      <c r="R18" s="397"/>
      <c r="S18" s="397"/>
      <c r="T18" s="397"/>
      <c r="U18" s="397"/>
      <c r="V18" s="397"/>
      <c r="W18" s="397"/>
      <c r="X18" s="397"/>
      <c r="Y18" s="397"/>
      <c r="Z18" s="52"/>
      <c r="AA18" s="52"/>
      <c r="AB18" s="52"/>
      <c r="AC18" s="52"/>
      <c r="AD18" s="72"/>
      <c r="AF18" s="25"/>
      <c r="AG18" s="25"/>
      <c r="AH18" s="25"/>
      <c r="AI18" s="25"/>
      <c r="AJ18" s="25"/>
      <c r="AK18" s="25"/>
      <c r="AQ18" s="25"/>
      <c r="AR18" s="25"/>
      <c r="AS18" s="24"/>
      <c r="AT18" s="24"/>
      <c r="AU18" s="24"/>
      <c r="AV18" s="24"/>
      <c r="AW18" s="24"/>
      <c r="AX18" s="24"/>
      <c r="AY18" s="24"/>
      <c r="AZ18" s="25"/>
      <c r="BA18" s="24"/>
      <c r="BB18" s="24"/>
      <c r="BC18" s="24"/>
      <c r="BD18" s="24"/>
      <c r="BE18" s="25"/>
      <c r="BF18" s="24"/>
      <c r="BG18" s="24"/>
      <c r="BH18" s="24"/>
      <c r="BI18" s="24"/>
      <c r="BJ18" s="24"/>
      <c r="BK18" s="24"/>
      <c r="BL18" s="24"/>
    </row>
    <row r="19" spans="1:81" ht="13.5" customHeight="1">
      <c r="A19" s="404"/>
      <c r="B19" s="405"/>
      <c r="C19" s="405"/>
      <c r="D19" s="405"/>
      <c r="E19" s="406"/>
      <c r="F19" s="52"/>
      <c r="G19" s="52" t="s">
        <v>75</v>
      </c>
      <c r="H19" s="397"/>
      <c r="I19" s="397"/>
      <c r="J19" s="397"/>
      <c r="K19" s="397"/>
      <c r="L19" s="397"/>
      <c r="M19" s="397"/>
      <c r="N19" s="397"/>
      <c r="O19" s="397"/>
      <c r="P19" s="397"/>
      <c r="Q19" s="397"/>
      <c r="R19" s="397"/>
      <c r="S19" s="397"/>
      <c r="T19" s="397"/>
      <c r="U19" s="397"/>
      <c r="V19" s="397"/>
      <c r="W19" s="397"/>
      <c r="X19" s="397"/>
      <c r="Y19" s="397"/>
      <c r="Z19" s="52"/>
      <c r="AA19" s="52"/>
      <c r="AB19" s="52"/>
      <c r="AC19" s="52"/>
      <c r="AD19" s="72"/>
      <c r="AF19" s="25" t="s">
        <v>91</v>
      </c>
      <c r="AG19" s="25"/>
      <c r="AH19" s="25"/>
      <c r="AI19" s="25"/>
      <c r="AJ19" s="25"/>
      <c r="AK19" s="25"/>
      <c r="AQ19" s="25"/>
      <c r="AR19" s="25"/>
      <c r="AS19" s="24"/>
      <c r="AT19" s="24"/>
      <c r="AU19" s="24"/>
      <c r="AV19" s="24"/>
      <c r="AW19" s="24"/>
      <c r="AX19" s="24"/>
      <c r="AY19" s="24"/>
      <c r="AZ19" s="25"/>
      <c r="BA19" s="24"/>
      <c r="BB19" s="24"/>
      <c r="BC19" s="24"/>
      <c r="BD19" s="24"/>
      <c r="BE19" s="25"/>
      <c r="BF19" s="24"/>
      <c r="BG19" s="24"/>
      <c r="BH19" s="24"/>
      <c r="BI19" s="24"/>
      <c r="BJ19" s="24"/>
      <c r="BK19" s="24"/>
      <c r="BL19" s="24"/>
    </row>
    <row r="20" spans="1:81" ht="13.5" customHeight="1">
      <c r="A20" s="404"/>
      <c r="B20" s="405"/>
      <c r="C20" s="405"/>
      <c r="D20" s="405"/>
      <c r="E20" s="406"/>
      <c r="F20" s="52"/>
      <c r="G20" s="52" t="s">
        <v>76</v>
      </c>
      <c r="H20" s="397"/>
      <c r="I20" s="397"/>
      <c r="J20" s="397"/>
      <c r="K20" s="397"/>
      <c r="L20" s="397"/>
      <c r="M20" s="397"/>
      <c r="N20" s="397"/>
      <c r="O20" s="397"/>
      <c r="P20" s="397"/>
      <c r="Q20" s="397"/>
      <c r="R20" s="397"/>
      <c r="S20" s="397"/>
      <c r="T20" s="397"/>
      <c r="U20" s="397"/>
      <c r="V20" s="397"/>
      <c r="W20" s="397"/>
      <c r="X20" s="397"/>
      <c r="Y20" s="397"/>
      <c r="Z20" s="52"/>
      <c r="AA20" s="52"/>
      <c r="AB20" s="52"/>
      <c r="AC20" s="52"/>
      <c r="AD20" s="72"/>
      <c r="AF20" s="38" t="s">
        <v>96</v>
      </c>
      <c r="AG20" s="39"/>
      <c r="AH20" s="39"/>
      <c r="AI20" s="39"/>
      <c r="AJ20" s="40"/>
      <c r="AK20" s="38" t="s">
        <v>97</v>
      </c>
      <c r="AL20" s="39"/>
      <c r="AM20" s="39"/>
      <c r="AN20" s="39"/>
      <c r="AO20" s="40"/>
      <c r="AP20" s="38" t="s">
        <v>98</v>
      </c>
      <c r="AQ20" s="39"/>
      <c r="AR20" s="39"/>
      <c r="AS20" s="39"/>
      <c r="AT20" s="40"/>
      <c r="AU20" s="38" t="s">
        <v>104</v>
      </c>
      <c r="AV20" s="39"/>
      <c r="AW20" s="39"/>
      <c r="AX20" s="39"/>
      <c r="AY20" s="38" t="s">
        <v>110</v>
      </c>
      <c r="AZ20" s="39"/>
      <c r="BA20" s="39"/>
      <c r="BB20" s="39"/>
      <c r="BC20" s="38" t="s">
        <v>111</v>
      </c>
      <c r="BD20" s="39"/>
      <c r="BE20" s="39"/>
      <c r="BF20" s="40"/>
      <c r="BX20" s="20"/>
      <c r="BY20" s="20"/>
      <c r="BZ20" s="20"/>
      <c r="CA20" s="20"/>
      <c r="CB20" s="20"/>
      <c r="CC20" s="20"/>
    </row>
    <row r="21" spans="1:81" ht="13.5" customHeight="1">
      <c r="A21" s="404"/>
      <c r="B21" s="405"/>
      <c r="C21" s="405"/>
      <c r="D21" s="405"/>
      <c r="E21" s="406"/>
      <c r="F21" s="52"/>
      <c r="G21" s="52" t="s">
        <v>77</v>
      </c>
      <c r="H21" s="397"/>
      <c r="I21" s="397"/>
      <c r="J21" s="397"/>
      <c r="K21" s="397"/>
      <c r="L21" s="397"/>
      <c r="M21" s="397"/>
      <c r="N21" s="397"/>
      <c r="O21" s="397"/>
      <c r="P21" s="397"/>
      <c r="Q21" s="397"/>
      <c r="R21" s="397"/>
      <c r="S21" s="397"/>
      <c r="T21" s="397"/>
      <c r="U21" s="397"/>
      <c r="V21" s="397"/>
      <c r="W21" s="397"/>
      <c r="X21" s="397"/>
      <c r="Y21" s="397"/>
      <c r="Z21" s="52"/>
      <c r="AA21" s="52"/>
      <c r="AB21" s="52"/>
      <c r="AC21" s="52"/>
      <c r="AD21" s="72"/>
      <c r="AF21" s="28" t="s">
        <v>92</v>
      </c>
      <c r="AG21" s="28" t="s">
        <v>93</v>
      </c>
      <c r="AH21" s="28" t="s">
        <v>94</v>
      </c>
      <c r="AI21" s="28" t="s">
        <v>107</v>
      </c>
      <c r="AJ21" s="28" t="s">
        <v>95</v>
      </c>
      <c r="AK21" s="28" t="s">
        <v>92</v>
      </c>
      <c r="AL21" s="28" t="s">
        <v>93</v>
      </c>
      <c r="AM21" s="28" t="s">
        <v>94</v>
      </c>
      <c r="AN21" s="28" t="s">
        <v>107</v>
      </c>
      <c r="AO21" s="28" t="s">
        <v>95</v>
      </c>
      <c r="AP21" s="28" t="s">
        <v>92</v>
      </c>
      <c r="AQ21" s="28" t="s">
        <v>93</v>
      </c>
      <c r="AR21" s="28" t="s">
        <v>94</v>
      </c>
      <c r="AS21" s="28" t="s">
        <v>107</v>
      </c>
      <c r="AT21" s="28" t="s">
        <v>95</v>
      </c>
      <c r="AU21" s="28" t="s">
        <v>99</v>
      </c>
      <c r="AV21" s="28" t="s">
        <v>100</v>
      </c>
      <c r="AW21" s="28" t="s">
        <v>107</v>
      </c>
      <c r="AX21" s="27" t="s">
        <v>95</v>
      </c>
      <c r="AY21" s="28" t="s">
        <v>99</v>
      </c>
      <c r="AZ21" s="28" t="s">
        <v>100</v>
      </c>
      <c r="BA21" s="28" t="s">
        <v>107</v>
      </c>
      <c r="BB21" s="27" t="s">
        <v>95</v>
      </c>
      <c r="BC21" s="28" t="s">
        <v>99</v>
      </c>
      <c r="BD21" s="28" t="s">
        <v>100</v>
      </c>
      <c r="BE21" s="28" t="s">
        <v>107</v>
      </c>
      <c r="BF21" s="28" t="s">
        <v>95</v>
      </c>
      <c r="BX21" s="20"/>
      <c r="BY21" s="20"/>
      <c r="BZ21" s="20"/>
      <c r="CA21" s="20"/>
      <c r="CB21" s="20"/>
      <c r="CC21" s="20"/>
    </row>
    <row r="22" spans="1:81" ht="13.5" customHeight="1">
      <c r="A22" s="407"/>
      <c r="B22" s="408"/>
      <c r="C22" s="408"/>
      <c r="D22" s="408"/>
      <c r="E22" s="409"/>
      <c r="F22" s="70"/>
      <c r="G22" s="70"/>
      <c r="H22" s="398"/>
      <c r="I22" s="398"/>
      <c r="J22" s="398"/>
      <c r="K22" s="398"/>
      <c r="L22" s="398"/>
      <c r="M22" s="398"/>
      <c r="N22" s="398"/>
      <c r="O22" s="398"/>
      <c r="P22" s="398"/>
      <c r="Q22" s="398"/>
      <c r="R22" s="398"/>
      <c r="S22" s="398"/>
      <c r="T22" s="398"/>
      <c r="U22" s="398"/>
      <c r="V22" s="398"/>
      <c r="W22" s="398"/>
      <c r="X22" s="398"/>
      <c r="Y22" s="398"/>
      <c r="Z22" s="70"/>
      <c r="AA22" s="70"/>
      <c r="AB22" s="70"/>
      <c r="AC22" s="70"/>
      <c r="AD22" s="71"/>
      <c r="AF22" s="25"/>
      <c r="AG22" s="25"/>
      <c r="AH22" s="25"/>
      <c r="AI22" s="25"/>
      <c r="AJ22" s="25"/>
      <c r="AK22" s="25"/>
      <c r="AQ22" s="25"/>
      <c r="AR22" s="25"/>
      <c r="AS22" s="25"/>
      <c r="AT22" s="25"/>
      <c r="AU22" s="25"/>
      <c r="AV22" s="24"/>
      <c r="AW22" s="24"/>
      <c r="AX22" s="24"/>
      <c r="AY22" s="25"/>
      <c r="AZ22" s="24"/>
      <c r="BA22" s="24"/>
      <c r="BB22" s="24"/>
      <c r="BC22" s="25"/>
      <c r="BD22" s="24"/>
      <c r="BE22" s="24"/>
      <c r="BF22" s="24"/>
      <c r="BX22" s="20"/>
      <c r="BY22" s="20"/>
      <c r="BZ22" s="20"/>
      <c r="CA22" s="20"/>
      <c r="CB22" s="20"/>
      <c r="CC22" s="20"/>
    </row>
    <row r="23" spans="1:81" ht="13.5" customHeight="1">
      <c r="A23" s="64" t="s">
        <v>48</v>
      </c>
      <c r="B23" s="424" t="s">
        <v>246</v>
      </c>
      <c r="C23" s="424"/>
      <c r="D23" s="424"/>
      <c r="E23" s="424"/>
      <c r="F23" s="424"/>
      <c r="G23" s="424"/>
      <c r="H23" s="424"/>
      <c r="I23" s="424"/>
      <c r="J23" s="424"/>
      <c r="K23" s="424"/>
      <c r="L23" s="424"/>
      <c r="M23" s="424"/>
      <c r="N23" s="424"/>
      <c r="O23" s="424"/>
      <c r="P23" s="424"/>
      <c r="Q23" s="424"/>
      <c r="R23" s="424"/>
      <c r="S23" s="424"/>
      <c r="T23" s="424"/>
      <c r="U23" s="424"/>
      <c r="V23" s="424"/>
      <c r="W23" s="424"/>
      <c r="X23" s="424"/>
      <c r="Y23" s="424"/>
      <c r="Z23" s="424"/>
      <c r="AA23" s="424"/>
      <c r="AB23" s="424"/>
      <c r="AC23" s="424"/>
      <c r="AD23" s="424"/>
      <c r="AF23" s="36" t="e">
        <f>#REF!</f>
        <v>#REF!</v>
      </c>
      <c r="AG23" s="28" t="e">
        <f>#REF!</f>
        <v>#REF!</v>
      </c>
      <c r="AH23" s="28" t="e">
        <f>#REF!</f>
        <v>#REF!</v>
      </c>
      <c r="AI23" s="28" t="e">
        <f>#REF!</f>
        <v>#REF!</v>
      </c>
      <c r="AJ23" s="41" t="e">
        <f>#REF!</f>
        <v>#REF!</v>
      </c>
      <c r="AK23" s="36" t="e">
        <f>#REF!</f>
        <v>#REF!</v>
      </c>
      <c r="AL23" s="28" t="e">
        <f>#REF!</f>
        <v>#REF!</v>
      </c>
      <c r="AM23" s="28" t="e">
        <f>#REF!</f>
        <v>#REF!</v>
      </c>
      <c r="AN23" s="28" t="e">
        <f>#REF!</f>
        <v>#REF!</v>
      </c>
      <c r="AO23" s="41" t="e">
        <f>#REF!</f>
        <v>#REF!</v>
      </c>
      <c r="AP23" s="36" t="e">
        <f>#REF!</f>
        <v>#REF!</v>
      </c>
      <c r="AQ23" s="28" t="e">
        <f>#REF!</f>
        <v>#REF!</v>
      </c>
      <c r="AR23" s="28" t="e">
        <f>#REF!</f>
        <v>#REF!</v>
      </c>
      <c r="AS23" s="28" t="e">
        <f>#REF!</f>
        <v>#REF!</v>
      </c>
      <c r="AT23" s="41" t="e">
        <f>#REF!</f>
        <v>#REF!</v>
      </c>
      <c r="AU23" s="36" t="e">
        <f>#REF!</f>
        <v>#REF!</v>
      </c>
      <c r="AV23" s="28" t="e">
        <f>#REF!</f>
        <v>#REF!</v>
      </c>
      <c r="AW23" s="28" t="e">
        <f>#REF!</f>
        <v>#REF!</v>
      </c>
      <c r="AX23" s="41" t="e">
        <f>#REF!</f>
        <v>#REF!</v>
      </c>
      <c r="AY23" s="36" t="e">
        <f>#REF!</f>
        <v>#REF!</v>
      </c>
      <c r="AZ23" s="28" t="e">
        <f>#REF!</f>
        <v>#REF!</v>
      </c>
      <c r="BA23" s="28" t="e">
        <f>#REF!</f>
        <v>#REF!</v>
      </c>
      <c r="BB23" s="41" t="e">
        <f>#REF!</f>
        <v>#REF!</v>
      </c>
      <c r="BC23" s="36" t="e">
        <f>#REF!</f>
        <v>#REF!</v>
      </c>
      <c r="BD23" s="28" t="e">
        <f>#REF!</f>
        <v>#REF!</v>
      </c>
      <c r="BE23" s="28" t="e">
        <f>#REF!</f>
        <v>#REF!</v>
      </c>
      <c r="BF23" s="41" t="e">
        <f>#REF!</f>
        <v>#REF!</v>
      </c>
      <c r="BX23" s="20"/>
      <c r="BY23" s="20"/>
      <c r="BZ23" s="20"/>
      <c r="CA23" s="20"/>
      <c r="CB23" s="20"/>
      <c r="CC23" s="20"/>
    </row>
    <row r="24" spans="1:81" ht="13.5" customHeight="1">
      <c r="A24" s="64" t="s">
        <v>88</v>
      </c>
      <c r="B24" s="399" t="s">
        <v>289</v>
      </c>
      <c r="C24" s="400"/>
      <c r="D24" s="400"/>
      <c r="E24" s="400"/>
      <c r="F24" s="400"/>
      <c r="G24" s="400"/>
      <c r="H24" s="400"/>
      <c r="I24" s="400"/>
      <c r="J24" s="400"/>
      <c r="K24" s="400"/>
      <c r="L24" s="400"/>
      <c r="M24" s="400"/>
      <c r="N24" s="400"/>
      <c r="O24" s="400"/>
      <c r="P24" s="400"/>
      <c r="Q24" s="400"/>
      <c r="R24" s="400"/>
      <c r="S24" s="400"/>
      <c r="T24" s="400"/>
      <c r="U24" s="400"/>
      <c r="V24" s="400"/>
      <c r="W24" s="400"/>
      <c r="X24" s="400"/>
      <c r="Y24" s="400"/>
      <c r="Z24" s="400"/>
      <c r="AA24" s="400"/>
      <c r="AB24" s="400"/>
      <c r="AC24" s="400"/>
      <c r="AD24" s="400"/>
    </row>
    <row r="25" spans="1:81" ht="13.5" customHeight="1">
      <c r="A25" s="64" t="s">
        <v>87</v>
      </c>
      <c r="B25" s="58" t="s">
        <v>248</v>
      </c>
      <c r="C25" s="58"/>
    </row>
    <row r="26" spans="1:81" ht="13.5" customHeight="1">
      <c r="A26" s="48"/>
      <c r="B26" s="32"/>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row>
    <row r="27" spans="1:81" ht="13.5" customHeight="1">
      <c r="A27" s="20" t="s">
        <v>10</v>
      </c>
      <c r="B27" s="42"/>
    </row>
    <row r="28" spans="1:81" ht="13.5" customHeight="1">
      <c r="A28" s="412"/>
      <c r="B28" s="413"/>
      <c r="C28" s="413"/>
      <c r="D28" s="413"/>
      <c r="E28" s="413"/>
      <c r="F28" s="413"/>
      <c r="G28" s="413"/>
      <c r="H28" s="413"/>
      <c r="I28" s="413"/>
      <c r="J28" s="413"/>
      <c r="K28" s="416" t="s">
        <v>250</v>
      </c>
      <c r="L28" s="417"/>
      <c r="M28" s="417"/>
      <c r="N28" s="418"/>
      <c r="O28" s="416" t="s">
        <v>251</v>
      </c>
      <c r="P28" s="417"/>
      <c r="Q28" s="417"/>
      <c r="R28" s="418"/>
      <c r="S28" s="416" t="s">
        <v>252</v>
      </c>
      <c r="T28" s="417"/>
      <c r="U28" s="417"/>
      <c r="V28" s="418"/>
      <c r="W28" s="416" t="s">
        <v>253</v>
      </c>
      <c r="X28" s="417"/>
      <c r="Y28" s="417"/>
      <c r="Z28" s="418"/>
      <c r="AA28" s="433" t="s">
        <v>254</v>
      </c>
      <c r="AB28" s="434"/>
      <c r="AC28" s="434"/>
      <c r="AD28" s="435"/>
    </row>
    <row r="29" spans="1:81" ht="13.5" customHeight="1">
      <c r="A29" s="414"/>
      <c r="B29" s="415"/>
      <c r="C29" s="415"/>
      <c r="D29" s="415"/>
      <c r="E29" s="415"/>
      <c r="F29" s="415"/>
      <c r="G29" s="415"/>
      <c r="H29" s="415"/>
      <c r="I29" s="415"/>
      <c r="J29" s="415"/>
      <c r="K29" s="419"/>
      <c r="L29" s="420"/>
      <c r="M29" s="420"/>
      <c r="N29" s="421"/>
      <c r="O29" s="419"/>
      <c r="P29" s="420"/>
      <c r="Q29" s="420"/>
      <c r="R29" s="421"/>
      <c r="S29" s="419"/>
      <c r="T29" s="420"/>
      <c r="U29" s="420"/>
      <c r="V29" s="421"/>
      <c r="W29" s="419"/>
      <c r="X29" s="420"/>
      <c r="Y29" s="420"/>
      <c r="Z29" s="421"/>
      <c r="AA29" s="436"/>
      <c r="AB29" s="437"/>
      <c r="AC29" s="437"/>
      <c r="AD29" s="438"/>
    </row>
    <row r="30" spans="1:81" ht="13.5" customHeight="1">
      <c r="A30" s="295" t="s">
        <v>236</v>
      </c>
      <c r="B30" s="295"/>
      <c r="C30" s="295"/>
      <c r="D30" s="295"/>
      <c r="E30" s="295"/>
      <c r="F30" s="295"/>
      <c r="G30" s="295"/>
      <c r="H30" s="295"/>
      <c r="I30" s="295"/>
      <c r="J30" s="295"/>
      <c r="K30" s="425"/>
      <c r="L30" s="426"/>
      <c r="M30" s="427"/>
      <c r="N30" s="410" t="s">
        <v>13</v>
      </c>
      <c r="O30" s="425"/>
      <c r="P30" s="426"/>
      <c r="Q30" s="427"/>
      <c r="R30" s="410" t="s">
        <v>13</v>
      </c>
      <c r="S30" s="425"/>
      <c r="T30" s="426"/>
      <c r="U30" s="427"/>
      <c r="V30" s="410" t="s">
        <v>13</v>
      </c>
      <c r="W30" s="425"/>
      <c r="X30" s="426"/>
      <c r="Y30" s="427"/>
      <c r="Z30" s="410" t="s">
        <v>13</v>
      </c>
      <c r="AA30" s="253"/>
      <c r="AB30" s="254"/>
      <c r="AC30" s="254"/>
      <c r="AD30" s="410" t="s">
        <v>13</v>
      </c>
    </row>
    <row r="31" spans="1:81" ht="13.5" customHeight="1">
      <c r="A31" s="295"/>
      <c r="B31" s="295"/>
      <c r="C31" s="295"/>
      <c r="D31" s="295"/>
      <c r="E31" s="295"/>
      <c r="F31" s="295"/>
      <c r="G31" s="295"/>
      <c r="H31" s="295"/>
      <c r="I31" s="295"/>
      <c r="J31" s="295"/>
      <c r="K31" s="428"/>
      <c r="L31" s="429"/>
      <c r="M31" s="430"/>
      <c r="N31" s="432"/>
      <c r="O31" s="428"/>
      <c r="P31" s="429"/>
      <c r="Q31" s="430"/>
      <c r="R31" s="432"/>
      <c r="S31" s="428"/>
      <c r="T31" s="429"/>
      <c r="U31" s="430"/>
      <c r="V31" s="432"/>
      <c r="W31" s="428"/>
      <c r="X31" s="429"/>
      <c r="Y31" s="430"/>
      <c r="Z31" s="432"/>
      <c r="AA31" s="256"/>
      <c r="AB31" s="257"/>
      <c r="AC31" s="257"/>
      <c r="AD31" s="432"/>
    </row>
    <row r="32" spans="1:81" ht="13.5" customHeight="1">
      <c r="A32" s="295" t="s">
        <v>303</v>
      </c>
      <c r="B32" s="295"/>
      <c r="C32" s="295"/>
      <c r="D32" s="295"/>
      <c r="E32" s="295"/>
      <c r="F32" s="295"/>
      <c r="G32" s="295"/>
      <c r="H32" s="295"/>
      <c r="I32" s="295"/>
      <c r="J32" s="295"/>
      <c r="K32" s="431"/>
      <c r="L32" s="423"/>
      <c r="M32" s="423"/>
      <c r="N32" s="410" t="s">
        <v>13</v>
      </c>
      <c r="O32" s="422"/>
      <c r="P32" s="423"/>
      <c r="Q32" s="423"/>
      <c r="R32" s="410" t="s">
        <v>13</v>
      </c>
      <c r="S32" s="423"/>
      <c r="T32" s="423"/>
      <c r="U32" s="423"/>
      <c r="V32" s="410" t="s">
        <v>13</v>
      </c>
      <c r="W32" s="422"/>
      <c r="X32" s="423"/>
      <c r="Y32" s="423"/>
      <c r="Z32" s="410" t="s">
        <v>13</v>
      </c>
      <c r="AA32" s="425"/>
      <c r="AB32" s="426"/>
      <c r="AC32" s="427"/>
      <c r="AD32" s="410" t="s">
        <v>13</v>
      </c>
    </row>
    <row r="33" spans="1:39" ht="13.5" customHeight="1">
      <c r="A33" s="295"/>
      <c r="B33" s="295"/>
      <c r="C33" s="295"/>
      <c r="D33" s="295"/>
      <c r="E33" s="295"/>
      <c r="F33" s="295"/>
      <c r="G33" s="295"/>
      <c r="H33" s="295"/>
      <c r="I33" s="295"/>
      <c r="J33" s="295"/>
      <c r="K33" s="431"/>
      <c r="L33" s="423"/>
      <c r="M33" s="423"/>
      <c r="N33" s="411"/>
      <c r="O33" s="422"/>
      <c r="P33" s="423"/>
      <c r="Q33" s="423"/>
      <c r="R33" s="411"/>
      <c r="S33" s="423"/>
      <c r="T33" s="423"/>
      <c r="U33" s="423"/>
      <c r="V33" s="411"/>
      <c r="W33" s="422"/>
      <c r="X33" s="423"/>
      <c r="Y33" s="423"/>
      <c r="Z33" s="411"/>
      <c r="AA33" s="428"/>
      <c r="AB33" s="429"/>
      <c r="AC33" s="430"/>
      <c r="AD33" s="411"/>
    </row>
    <row r="34" spans="1:39" ht="13.5" customHeight="1">
      <c r="A34" s="304" t="s">
        <v>310</v>
      </c>
      <c r="B34" s="304"/>
      <c r="C34" s="304"/>
      <c r="D34" s="304"/>
      <c r="E34" s="304"/>
      <c r="F34" s="304"/>
      <c r="G34" s="304"/>
      <c r="H34" s="304"/>
      <c r="I34" s="304"/>
      <c r="J34" s="304"/>
      <c r="K34" s="253"/>
      <c r="L34" s="254"/>
      <c r="M34" s="254"/>
      <c r="N34" s="410" t="s">
        <v>13</v>
      </c>
      <c r="O34" s="253"/>
      <c r="P34" s="254"/>
      <c r="Q34" s="254"/>
      <c r="R34" s="410" t="s">
        <v>13</v>
      </c>
      <c r="S34" s="254"/>
      <c r="T34" s="254"/>
      <c r="U34" s="254"/>
      <c r="V34" s="410" t="s">
        <v>13</v>
      </c>
      <c r="W34" s="253"/>
      <c r="X34" s="254"/>
      <c r="Y34" s="254"/>
      <c r="Z34" s="410" t="s">
        <v>13</v>
      </c>
      <c r="AA34" s="253"/>
      <c r="AB34" s="254"/>
      <c r="AC34" s="254"/>
      <c r="AD34" s="410" t="s">
        <v>13</v>
      </c>
    </row>
    <row r="35" spans="1:39" ht="13.5" customHeight="1">
      <c r="A35" s="304"/>
      <c r="B35" s="304"/>
      <c r="C35" s="304"/>
      <c r="D35" s="304"/>
      <c r="E35" s="304"/>
      <c r="F35" s="304"/>
      <c r="G35" s="304"/>
      <c r="H35" s="304"/>
      <c r="I35" s="304"/>
      <c r="J35" s="304"/>
      <c r="K35" s="256"/>
      <c r="L35" s="257"/>
      <c r="M35" s="257"/>
      <c r="N35" s="432"/>
      <c r="O35" s="256"/>
      <c r="P35" s="257"/>
      <c r="Q35" s="257"/>
      <c r="R35" s="432"/>
      <c r="S35" s="257"/>
      <c r="T35" s="257"/>
      <c r="U35" s="257"/>
      <c r="V35" s="432"/>
      <c r="W35" s="256"/>
      <c r="X35" s="257"/>
      <c r="Y35" s="257"/>
      <c r="Z35" s="432"/>
      <c r="AA35" s="256"/>
      <c r="AB35" s="257"/>
      <c r="AC35" s="257"/>
      <c r="AD35" s="432"/>
    </row>
    <row r="36" spans="1:39" ht="13.5" customHeight="1">
      <c r="A36" s="305" t="s">
        <v>12</v>
      </c>
      <c r="B36" s="305"/>
      <c r="C36" s="305"/>
      <c r="D36" s="305"/>
      <c r="E36" s="305"/>
      <c r="F36" s="305"/>
      <c r="G36" s="305"/>
      <c r="H36" s="305"/>
      <c r="I36" s="305"/>
      <c r="J36" s="305"/>
      <c r="K36" s="423"/>
      <c r="L36" s="423"/>
      <c r="M36" s="423"/>
      <c r="N36" s="411" t="s">
        <v>13</v>
      </c>
      <c r="O36" s="422"/>
      <c r="P36" s="423"/>
      <c r="Q36" s="423"/>
      <c r="R36" s="411" t="s">
        <v>13</v>
      </c>
      <c r="S36" s="423"/>
      <c r="T36" s="423"/>
      <c r="U36" s="423"/>
      <c r="V36" s="411" t="s">
        <v>13</v>
      </c>
      <c r="W36" s="422"/>
      <c r="X36" s="423"/>
      <c r="Y36" s="423"/>
      <c r="Z36" s="411" t="s">
        <v>13</v>
      </c>
      <c r="AA36" s="422"/>
      <c r="AB36" s="423"/>
      <c r="AC36" s="423"/>
      <c r="AD36" s="411" t="s">
        <v>13</v>
      </c>
    </row>
    <row r="37" spans="1:39" ht="13.5" customHeight="1">
      <c r="A37" s="305"/>
      <c r="B37" s="305"/>
      <c r="C37" s="305"/>
      <c r="D37" s="305"/>
      <c r="E37" s="305"/>
      <c r="F37" s="305"/>
      <c r="G37" s="305"/>
      <c r="H37" s="305"/>
      <c r="I37" s="305"/>
      <c r="J37" s="305"/>
      <c r="K37" s="257"/>
      <c r="L37" s="257"/>
      <c r="M37" s="257"/>
      <c r="N37" s="432"/>
      <c r="O37" s="256"/>
      <c r="P37" s="257"/>
      <c r="Q37" s="257"/>
      <c r="R37" s="432"/>
      <c r="S37" s="257"/>
      <c r="T37" s="257"/>
      <c r="U37" s="257"/>
      <c r="V37" s="432"/>
      <c r="W37" s="256"/>
      <c r="X37" s="257"/>
      <c r="Y37" s="257"/>
      <c r="Z37" s="432"/>
      <c r="AA37" s="256"/>
      <c r="AB37" s="257"/>
      <c r="AC37" s="257"/>
      <c r="AD37" s="432"/>
    </row>
    <row r="38" spans="1:39" ht="13.5" customHeight="1"/>
    <row r="39" spans="1:39" ht="13.5" customHeight="1">
      <c r="A39" s="160" t="s">
        <v>261</v>
      </c>
    </row>
    <row r="40" spans="1:39" ht="14.25" customHeight="1">
      <c r="A40" s="306" t="s">
        <v>306</v>
      </c>
      <c r="B40" s="306"/>
      <c r="C40" s="306"/>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row>
    <row r="41" spans="1:39" ht="14.25" customHeight="1">
      <c r="A41" s="306"/>
      <c r="B41" s="306"/>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row>
    <row r="42" spans="1:39" ht="14.25" customHeight="1">
      <c r="A42" s="306"/>
      <c r="B42" s="306"/>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row>
    <row r="43" spans="1:39" ht="14.25" customHeight="1">
      <c r="A43" s="306"/>
      <c r="B43" s="306"/>
      <c r="C43" s="306"/>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row>
    <row r="44" spans="1:39" ht="14.25" customHeight="1">
      <c r="A44" s="306"/>
      <c r="B44" s="306"/>
      <c r="C44" s="306"/>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6"/>
    </row>
    <row r="45" spans="1:39" s="24" customFormat="1" ht="13.5" customHeight="1">
      <c r="A45" s="353">
        <v>1</v>
      </c>
      <c r="B45" s="104"/>
      <c r="C45" s="85" t="s">
        <v>235</v>
      </c>
      <c r="D45" s="105"/>
      <c r="E45" s="105"/>
      <c r="F45" s="68"/>
      <c r="G45" s="85"/>
      <c r="H45" s="106"/>
      <c r="I45" s="107"/>
      <c r="J45" s="107"/>
      <c r="K45" s="106"/>
      <c r="L45" s="106"/>
      <c r="M45" s="106"/>
      <c r="N45" s="106"/>
      <c r="O45" s="106"/>
      <c r="P45" s="106"/>
      <c r="Q45" s="106"/>
      <c r="R45" s="106"/>
      <c r="S45" s="106"/>
      <c r="T45" s="106"/>
      <c r="U45" s="106"/>
      <c r="V45" s="106"/>
      <c r="W45" s="106"/>
      <c r="X45" s="106"/>
      <c r="Y45" s="310" t="s">
        <v>266</v>
      </c>
      <c r="Z45" s="311"/>
      <c r="AA45" s="311"/>
      <c r="AB45" s="311"/>
      <c r="AC45" s="311"/>
      <c r="AD45" s="312"/>
      <c r="AF45" s="25"/>
      <c r="AG45" s="25"/>
      <c r="AH45" s="25"/>
      <c r="AI45" s="25"/>
      <c r="AJ45" s="25"/>
      <c r="AK45" s="25"/>
      <c r="AL45" s="25"/>
      <c r="AM45" s="25"/>
    </row>
    <row r="46" spans="1:39" s="24" customFormat="1" ht="13.5" customHeight="1">
      <c r="A46" s="308"/>
      <c r="D46" s="316" t="s">
        <v>52</v>
      </c>
      <c r="E46" s="316"/>
      <c r="F46" s="316"/>
      <c r="G46" s="316"/>
      <c r="H46" s="316"/>
      <c r="I46" s="317"/>
      <c r="J46" s="318"/>
      <c r="K46" s="318"/>
      <c r="L46" s="318"/>
      <c r="M46" s="318"/>
      <c r="N46" s="318"/>
      <c r="O46" s="318"/>
      <c r="P46" s="318"/>
      <c r="Q46" s="318"/>
      <c r="R46" s="318"/>
      <c r="S46" s="318"/>
      <c r="T46" s="318"/>
      <c r="U46" s="318"/>
      <c r="V46" s="318"/>
      <c r="W46" s="318"/>
      <c r="X46" s="318"/>
      <c r="Y46" s="313"/>
      <c r="Z46" s="314"/>
      <c r="AA46" s="314"/>
      <c r="AB46" s="314"/>
      <c r="AC46" s="314"/>
      <c r="AD46" s="315"/>
      <c r="AF46" s="25"/>
      <c r="AG46" s="25"/>
      <c r="AH46" s="25"/>
      <c r="AI46" s="25"/>
      <c r="AJ46" s="25"/>
      <c r="AK46" s="25"/>
      <c r="AL46" s="25"/>
      <c r="AM46" s="25"/>
    </row>
    <row r="47" spans="1:39" s="24" customFormat="1" ht="13.5" customHeight="1">
      <c r="A47" s="308"/>
      <c r="D47" s="316" t="s">
        <v>50</v>
      </c>
      <c r="E47" s="316"/>
      <c r="F47" s="316"/>
      <c r="G47" s="316"/>
      <c r="H47" s="316"/>
      <c r="I47" s="317"/>
      <c r="J47" s="318"/>
      <c r="K47" s="318"/>
      <c r="L47" s="318"/>
      <c r="M47" s="318"/>
      <c r="N47" s="318"/>
      <c r="O47" s="318"/>
      <c r="P47" s="318"/>
      <c r="Q47" s="318"/>
      <c r="R47" s="318"/>
      <c r="S47" s="318"/>
      <c r="T47" s="318"/>
      <c r="U47" s="318"/>
      <c r="V47" s="318"/>
      <c r="W47" s="318"/>
      <c r="X47" s="318"/>
      <c r="Y47" s="319"/>
      <c r="Z47" s="320"/>
      <c r="AA47" s="320"/>
      <c r="AB47" s="320"/>
      <c r="AC47" s="320"/>
      <c r="AD47" s="321"/>
      <c r="AF47" s="25"/>
      <c r="AG47" s="25"/>
      <c r="AH47" s="25"/>
      <c r="AI47" s="25"/>
      <c r="AJ47" s="25"/>
      <c r="AK47" s="25"/>
      <c r="AL47" s="25"/>
      <c r="AM47" s="25"/>
    </row>
    <row r="48" spans="1:39" s="24" customFormat="1" ht="13.5" customHeight="1">
      <c r="A48" s="308"/>
      <c r="B48" s="132"/>
      <c r="C48" s="52"/>
      <c r="D48" s="316" t="s">
        <v>51</v>
      </c>
      <c r="E48" s="316"/>
      <c r="F48" s="316"/>
      <c r="G48" s="316"/>
      <c r="H48" s="316"/>
      <c r="I48" s="317"/>
      <c r="J48" s="318"/>
      <c r="K48" s="318"/>
      <c r="L48" s="318"/>
      <c r="M48" s="318"/>
      <c r="N48" s="318"/>
      <c r="O48" s="318"/>
      <c r="P48" s="318"/>
      <c r="Q48" s="318"/>
      <c r="R48" s="318"/>
      <c r="S48" s="318"/>
      <c r="T48" s="318"/>
      <c r="U48" s="318"/>
      <c r="V48" s="318"/>
      <c r="W48" s="318"/>
      <c r="X48" s="328"/>
      <c r="Y48" s="322"/>
      <c r="Z48" s="323"/>
      <c r="AA48" s="323"/>
      <c r="AB48" s="323"/>
      <c r="AC48" s="323"/>
      <c r="AD48" s="324"/>
      <c r="AF48" s="25"/>
      <c r="AG48" s="25"/>
      <c r="AH48" s="25"/>
      <c r="AI48" s="25"/>
      <c r="AJ48" s="25"/>
      <c r="AK48" s="25"/>
      <c r="AL48" s="25"/>
      <c r="AM48" s="25"/>
    </row>
    <row r="49" spans="1:39" s="24" customFormat="1" ht="14.25" customHeight="1">
      <c r="A49" s="308"/>
      <c r="B49" s="132"/>
      <c r="C49" s="53" t="s">
        <v>304</v>
      </c>
      <c r="D49" s="54"/>
      <c r="E49" s="54"/>
      <c r="F49" s="52"/>
      <c r="G49" s="53"/>
      <c r="H49" s="55"/>
      <c r="I49" s="112"/>
      <c r="J49" s="112"/>
      <c r="K49" s="50"/>
      <c r="L49" s="50"/>
      <c r="M49" s="50"/>
      <c r="N49" s="50"/>
      <c r="O49" s="50"/>
      <c r="P49" s="50"/>
      <c r="Q49" s="50"/>
      <c r="R49" s="50"/>
      <c r="S49" s="50"/>
      <c r="T49" s="50"/>
      <c r="U49" s="50"/>
      <c r="V49" s="50"/>
      <c r="W49" s="50"/>
      <c r="X49" s="133"/>
      <c r="Y49" s="322"/>
      <c r="Z49" s="323"/>
      <c r="AA49" s="323"/>
      <c r="AB49" s="323"/>
      <c r="AC49" s="323"/>
      <c r="AD49" s="324"/>
      <c r="AF49" s="25"/>
      <c r="AG49" s="25"/>
      <c r="AH49" s="25"/>
      <c r="AI49" s="25"/>
      <c r="AJ49" s="25"/>
      <c r="AK49" s="25"/>
      <c r="AL49" s="25"/>
      <c r="AM49" s="25"/>
    </row>
    <row r="50" spans="1:39" s="24" customFormat="1" ht="13.5" customHeight="1">
      <c r="A50" s="308"/>
      <c r="B50" s="132"/>
      <c r="C50" s="52"/>
      <c r="D50" s="316" t="s">
        <v>52</v>
      </c>
      <c r="E50" s="316"/>
      <c r="F50" s="316"/>
      <c r="G50" s="316"/>
      <c r="H50" s="316"/>
      <c r="I50" s="329"/>
      <c r="J50" s="330"/>
      <c r="K50" s="330"/>
      <c r="L50" s="330"/>
      <c r="M50" s="330"/>
      <c r="N50" s="330"/>
      <c r="O50" s="330"/>
      <c r="P50" s="330"/>
      <c r="Q50" s="330"/>
      <c r="R50" s="330"/>
      <c r="S50" s="330"/>
      <c r="T50" s="330"/>
      <c r="U50" s="330"/>
      <c r="V50" s="330"/>
      <c r="W50" s="330"/>
      <c r="X50" s="330"/>
      <c r="Y50" s="325"/>
      <c r="Z50" s="326"/>
      <c r="AA50" s="326"/>
      <c r="AB50" s="326"/>
      <c r="AC50" s="326"/>
      <c r="AD50" s="327"/>
      <c r="AF50" s="25"/>
      <c r="AG50" s="25"/>
      <c r="AH50" s="25"/>
      <c r="AI50" s="25"/>
      <c r="AJ50" s="25"/>
      <c r="AK50" s="25"/>
      <c r="AL50" s="25"/>
      <c r="AM50" s="25"/>
    </row>
    <row r="51" spans="1:39" s="24" customFormat="1" ht="13.5" customHeight="1">
      <c r="A51" s="308"/>
      <c r="B51" s="47"/>
      <c r="C51" s="52"/>
      <c r="D51" s="316" t="s">
        <v>50</v>
      </c>
      <c r="E51" s="316"/>
      <c r="F51" s="316"/>
      <c r="G51" s="316"/>
      <c r="H51" s="316"/>
      <c r="I51" s="317"/>
      <c r="J51" s="318"/>
      <c r="K51" s="318"/>
      <c r="L51" s="318"/>
      <c r="M51" s="318"/>
      <c r="N51" s="318"/>
      <c r="O51" s="318"/>
      <c r="P51" s="318"/>
      <c r="Q51" s="318"/>
      <c r="R51" s="318"/>
      <c r="S51" s="318"/>
      <c r="T51" s="318"/>
      <c r="U51" s="318"/>
      <c r="V51" s="318"/>
      <c r="W51" s="318"/>
      <c r="X51" s="318"/>
      <c r="Y51" s="331" t="s">
        <v>95</v>
      </c>
      <c r="Z51" s="332"/>
      <c r="AA51" s="332"/>
      <c r="AB51" s="332"/>
      <c r="AC51" s="332"/>
      <c r="AD51" s="333"/>
      <c r="AF51" s="25"/>
      <c r="AG51" s="25"/>
      <c r="AH51" s="25"/>
      <c r="AI51" s="25"/>
      <c r="AJ51" s="25"/>
      <c r="AK51" s="25"/>
      <c r="AL51" s="25"/>
      <c r="AM51" s="25"/>
    </row>
    <row r="52" spans="1:39" s="24" customFormat="1" ht="13.5" customHeight="1">
      <c r="A52" s="308"/>
      <c r="B52" s="47"/>
      <c r="C52" s="52"/>
      <c r="D52" s="316" t="s">
        <v>51</v>
      </c>
      <c r="E52" s="316"/>
      <c r="F52" s="316"/>
      <c r="G52" s="316"/>
      <c r="H52" s="316"/>
      <c r="I52" s="317"/>
      <c r="J52" s="318"/>
      <c r="K52" s="318"/>
      <c r="L52" s="318"/>
      <c r="M52" s="318"/>
      <c r="N52" s="318"/>
      <c r="O52" s="318"/>
      <c r="P52" s="318"/>
      <c r="Q52" s="318"/>
      <c r="R52" s="318"/>
      <c r="S52" s="318"/>
      <c r="T52" s="318"/>
      <c r="U52" s="318"/>
      <c r="V52" s="318"/>
      <c r="W52" s="318"/>
      <c r="X52" s="318"/>
      <c r="Y52" s="334"/>
      <c r="Z52" s="335"/>
      <c r="AA52" s="335"/>
      <c r="AB52" s="335"/>
      <c r="AC52" s="335"/>
      <c r="AD52" s="336"/>
      <c r="AF52" s="25"/>
      <c r="AG52" s="25"/>
      <c r="AH52" s="25"/>
      <c r="AI52" s="25"/>
      <c r="AJ52" s="25"/>
      <c r="AK52" s="25"/>
      <c r="AL52" s="25"/>
      <c r="AM52" s="25"/>
    </row>
    <row r="53" spans="1:39" s="24" customFormat="1" ht="13.5" customHeight="1">
      <c r="A53" s="308"/>
      <c r="B53" s="132"/>
      <c r="C53" s="53" t="s">
        <v>267</v>
      </c>
      <c r="D53" s="54"/>
      <c r="E53" s="54"/>
      <c r="F53" s="55"/>
      <c r="G53" s="52"/>
      <c r="H53" s="55"/>
      <c r="I53" s="49"/>
      <c r="J53" s="50"/>
      <c r="K53" s="50"/>
      <c r="L53" s="50"/>
      <c r="M53" s="50"/>
      <c r="N53" s="50"/>
      <c r="O53" s="50"/>
      <c r="P53" s="50"/>
      <c r="Q53" s="50"/>
      <c r="R53" s="50"/>
      <c r="S53" s="50"/>
      <c r="T53" s="50"/>
      <c r="U53" s="50"/>
      <c r="V53" s="50"/>
      <c r="W53" s="50"/>
      <c r="X53" s="112"/>
      <c r="Y53" s="337"/>
      <c r="Z53" s="338"/>
      <c r="AA53" s="338"/>
      <c r="AB53" s="338"/>
      <c r="AC53" s="338"/>
      <c r="AD53" s="339"/>
      <c r="AF53" s="25"/>
      <c r="AG53" s="25"/>
      <c r="AH53" s="25"/>
      <c r="AI53" s="25"/>
      <c r="AJ53" s="25"/>
      <c r="AK53" s="25"/>
      <c r="AL53" s="25"/>
      <c r="AM53" s="25"/>
    </row>
    <row r="54" spans="1:39" s="24" customFormat="1" ht="13.5" customHeight="1">
      <c r="A54" s="308"/>
      <c r="B54" s="47"/>
      <c r="C54" s="52"/>
      <c r="D54" s="316" t="s">
        <v>127</v>
      </c>
      <c r="E54" s="316"/>
      <c r="F54" s="316"/>
      <c r="G54" s="316"/>
      <c r="H54" s="346"/>
      <c r="I54" s="317"/>
      <c r="J54" s="318"/>
      <c r="K54" s="318"/>
      <c r="L54" s="318"/>
      <c r="M54" s="318"/>
      <c r="N54" s="318"/>
      <c r="O54" s="318"/>
      <c r="P54" s="318"/>
      <c r="Q54" s="318"/>
      <c r="R54" s="318"/>
      <c r="S54" s="318"/>
      <c r="T54" s="318"/>
      <c r="U54" s="318"/>
      <c r="V54" s="318"/>
      <c r="W54" s="318"/>
      <c r="X54" s="328"/>
      <c r="Y54" s="340"/>
      <c r="Z54" s="341"/>
      <c r="AA54" s="341"/>
      <c r="AB54" s="341"/>
      <c r="AC54" s="341"/>
      <c r="AD54" s="342"/>
      <c r="AF54" s="25"/>
      <c r="AG54" s="25"/>
      <c r="AH54" s="25"/>
      <c r="AI54" s="25"/>
      <c r="AJ54" s="25"/>
      <c r="AK54" s="25"/>
      <c r="AL54" s="25"/>
      <c r="AM54" s="25"/>
    </row>
    <row r="55" spans="1:39" s="24" customFormat="1" ht="13.5" customHeight="1">
      <c r="A55" s="308"/>
      <c r="B55" s="47"/>
      <c r="C55" s="52"/>
      <c r="D55" s="316" t="s">
        <v>53</v>
      </c>
      <c r="E55" s="316"/>
      <c r="F55" s="316"/>
      <c r="G55" s="316"/>
      <c r="H55" s="346"/>
      <c r="I55" s="347"/>
      <c r="J55" s="348"/>
      <c r="K55" s="348"/>
      <c r="L55" s="348"/>
      <c r="M55" s="348"/>
      <c r="N55" s="348"/>
      <c r="O55" s="348"/>
      <c r="P55" s="348"/>
      <c r="Q55" s="348"/>
      <c r="R55" s="348"/>
      <c r="S55" s="348"/>
      <c r="T55" s="348"/>
      <c r="U55" s="348"/>
      <c r="V55" s="348"/>
      <c r="W55" s="348"/>
      <c r="X55" s="349"/>
      <c r="Y55" s="340"/>
      <c r="Z55" s="341"/>
      <c r="AA55" s="341"/>
      <c r="AB55" s="341"/>
      <c r="AC55" s="341"/>
      <c r="AD55" s="342"/>
      <c r="AF55" s="25"/>
      <c r="AG55" s="25"/>
      <c r="AH55" s="25"/>
      <c r="AI55" s="25"/>
      <c r="AJ55" s="25"/>
      <c r="AK55" s="25"/>
      <c r="AL55" s="25"/>
      <c r="AM55" s="25"/>
    </row>
    <row r="56" spans="1:39" s="24" customFormat="1" ht="13.5" customHeight="1">
      <c r="A56" s="309"/>
      <c r="B56" s="111"/>
      <c r="C56" s="108"/>
      <c r="D56" s="108"/>
      <c r="E56" s="108"/>
      <c r="F56" s="109"/>
      <c r="G56" s="70"/>
      <c r="H56" s="70"/>
      <c r="I56" s="350"/>
      <c r="J56" s="351"/>
      <c r="K56" s="351"/>
      <c r="L56" s="351"/>
      <c r="M56" s="351"/>
      <c r="N56" s="351"/>
      <c r="O56" s="351"/>
      <c r="P56" s="351"/>
      <c r="Q56" s="351"/>
      <c r="R56" s="351"/>
      <c r="S56" s="351"/>
      <c r="T56" s="351"/>
      <c r="U56" s="351"/>
      <c r="V56" s="351"/>
      <c r="W56" s="351"/>
      <c r="X56" s="352"/>
      <c r="Y56" s="343"/>
      <c r="Z56" s="344"/>
      <c r="AA56" s="344"/>
      <c r="AB56" s="344"/>
      <c r="AC56" s="344"/>
      <c r="AD56" s="345"/>
      <c r="AF56" s="25"/>
      <c r="AG56" s="25"/>
      <c r="AH56" s="25"/>
      <c r="AI56" s="25"/>
      <c r="AJ56" s="25"/>
      <c r="AK56" s="25"/>
      <c r="AL56" s="25"/>
      <c r="AM56" s="25"/>
    </row>
    <row r="57" spans="1:39" s="24" customFormat="1" ht="13.5" customHeight="1">
      <c r="A57" s="307">
        <v>2</v>
      </c>
      <c r="B57" s="104"/>
      <c r="C57" s="85" t="s">
        <v>235</v>
      </c>
      <c r="D57" s="105"/>
      <c r="E57" s="105"/>
      <c r="F57" s="68"/>
      <c r="G57" s="85"/>
      <c r="H57" s="106"/>
      <c r="I57" s="107"/>
      <c r="J57" s="107"/>
      <c r="K57" s="106"/>
      <c r="L57" s="106"/>
      <c r="M57" s="106"/>
      <c r="N57" s="106"/>
      <c r="O57" s="106"/>
      <c r="P57" s="106"/>
      <c r="Q57" s="106"/>
      <c r="R57" s="106"/>
      <c r="S57" s="106"/>
      <c r="T57" s="106"/>
      <c r="U57" s="106"/>
      <c r="V57" s="106"/>
      <c r="W57" s="106"/>
      <c r="X57" s="106"/>
      <c r="Y57" s="310" t="s">
        <v>266</v>
      </c>
      <c r="Z57" s="311"/>
      <c r="AA57" s="311"/>
      <c r="AB57" s="311"/>
      <c r="AC57" s="311"/>
      <c r="AD57" s="312"/>
      <c r="AF57" s="25"/>
      <c r="AG57" s="25"/>
      <c r="AH57" s="25"/>
      <c r="AI57" s="25"/>
      <c r="AJ57" s="25"/>
      <c r="AK57" s="25"/>
      <c r="AL57" s="25"/>
      <c r="AM57" s="25"/>
    </row>
    <row r="58" spans="1:39" s="24" customFormat="1" ht="13.5" customHeight="1">
      <c r="A58" s="308"/>
      <c r="B58" s="47"/>
      <c r="C58" s="52"/>
      <c r="D58" s="316" t="s">
        <v>52</v>
      </c>
      <c r="E58" s="316"/>
      <c r="F58" s="316"/>
      <c r="G58" s="316"/>
      <c r="H58" s="316"/>
      <c r="I58" s="317"/>
      <c r="J58" s="318"/>
      <c r="K58" s="318"/>
      <c r="L58" s="318"/>
      <c r="M58" s="318"/>
      <c r="N58" s="318"/>
      <c r="O58" s="318"/>
      <c r="P58" s="318"/>
      <c r="Q58" s="318"/>
      <c r="R58" s="318"/>
      <c r="S58" s="318"/>
      <c r="T58" s="318"/>
      <c r="U58" s="318"/>
      <c r="V58" s="318"/>
      <c r="W58" s="318"/>
      <c r="X58" s="318"/>
      <c r="Y58" s="313"/>
      <c r="Z58" s="314"/>
      <c r="AA58" s="314"/>
      <c r="AB58" s="314"/>
      <c r="AC58" s="314"/>
      <c r="AD58" s="315"/>
      <c r="AF58" s="25"/>
      <c r="AG58" s="25"/>
      <c r="AH58" s="25"/>
      <c r="AI58" s="25"/>
      <c r="AJ58" s="25"/>
      <c r="AK58" s="25"/>
      <c r="AL58" s="25"/>
      <c r="AM58" s="25"/>
    </row>
    <row r="59" spans="1:39" s="24" customFormat="1" ht="13.5" customHeight="1">
      <c r="A59" s="308"/>
      <c r="B59" s="47"/>
      <c r="C59" s="52"/>
      <c r="D59" s="316" t="s">
        <v>50</v>
      </c>
      <c r="E59" s="316"/>
      <c r="F59" s="316"/>
      <c r="G59" s="316"/>
      <c r="H59" s="316"/>
      <c r="I59" s="317"/>
      <c r="J59" s="318"/>
      <c r="K59" s="318"/>
      <c r="L59" s="318"/>
      <c r="M59" s="318"/>
      <c r="N59" s="318"/>
      <c r="O59" s="318"/>
      <c r="P59" s="318"/>
      <c r="Q59" s="318"/>
      <c r="R59" s="318"/>
      <c r="S59" s="318"/>
      <c r="T59" s="318"/>
      <c r="U59" s="318"/>
      <c r="V59" s="318"/>
      <c r="W59" s="318"/>
      <c r="X59" s="318"/>
      <c r="Y59" s="319"/>
      <c r="Z59" s="320"/>
      <c r="AA59" s="320"/>
      <c r="AB59" s="320"/>
      <c r="AC59" s="320"/>
      <c r="AD59" s="321"/>
      <c r="AF59" s="25"/>
      <c r="AG59" s="25"/>
      <c r="AH59" s="25"/>
      <c r="AI59" s="25"/>
      <c r="AJ59" s="25"/>
      <c r="AK59" s="25"/>
      <c r="AL59" s="25"/>
      <c r="AM59" s="25"/>
    </row>
    <row r="60" spans="1:39" s="24" customFormat="1" ht="13.5" customHeight="1">
      <c r="A60" s="308"/>
      <c r="B60" s="132"/>
      <c r="C60" s="52"/>
      <c r="D60" s="316" t="s">
        <v>51</v>
      </c>
      <c r="E60" s="316"/>
      <c r="F60" s="316"/>
      <c r="G60" s="316"/>
      <c r="H60" s="316"/>
      <c r="I60" s="317"/>
      <c r="J60" s="318"/>
      <c r="K60" s="318"/>
      <c r="L60" s="318"/>
      <c r="M60" s="318"/>
      <c r="N60" s="318"/>
      <c r="O60" s="318"/>
      <c r="P60" s="318"/>
      <c r="Q60" s="318"/>
      <c r="R60" s="318"/>
      <c r="S60" s="318"/>
      <c r="T60" s="318"/>
      <c r="U60" s="318"/>
      <c r="V60" s="318"/>
      <c r="W60" s="318"/>
      <c r="X60" s="328"/>
      <c r="Y60" s="322"/>
      <c r="Z60" s="323"/>
      <c r="AA60" s="323"/>
      <c r="AB60" s="323"/>
      <c r="AC60" s="323"/>
      <c r="AD60" s="324"/>
      <c r="AF60" s="25"/>
      <c r="AG60" s="25"/>
      <c r="AH60" s="25"/>
      <c r="AI60" s="25"/>
      <c r="AJ60" s="25"/>
      <c r="AK60" s="25"/>
      <c r="AL60" s="25"/>
      <c r="AM60" s="25"/>
    </row>
    <row r="61" spans="1:39" s="24" customFormat="1" ht="14.25" customHeight="1">
      <c r="A61" s="308"/>
      <c r="B61" s="132"/>
      <c r="C61" s="53" t="s">
        <v>304</v>
      </c>
      <c r="D61" s="54"/>
      <c r="E61" s="54"/>
      <c r="F61" s="52"/>
      <c r="G61" s="53"/>
      <c r="H61" s="55"/>
      <c r="I61" s="112"/>
      <c r="J61" s="112"/>
      <c r="K61" s="50"/>
      <c r="L61" s="50"/>
      <c r="M61" s="50"/>
      <c r="N61" s="50"/>
      <c r="O61" s="50"/>
      <c r="P61" s="50"/>
      <c r="Q61" s="50"/>
      <c r="R61" s="50"/>
      <c r="S61" s="50"/>
      <c r="T61" s="50"/>
      <c r="U61" s="50"/>
      <c r="V61" s="50"/>
      <c r="W61" s="50"/>
      <c r="X61" s="133"/>
      <c r="Y61" s="322"/>
      <c r="Z61" s="323"/>
      <c r="AA61" s="323"/>
      <c r="AB61" s="323"/>
      <c r="AC61" s="323"/>
      <c r="AD61" s="324"/>
      <c r="AF61" s="25"/>
      <c r="AG61" s="25"/>
      <c r="AH61" s="25"/>
      <c r="AI61" s="25"/>
      <c r="AJ61" s="25"/>
      <c r="AK61" s="25"/>
      <c r="AL61" s="25"/>
      <c r="AM61" s="25"/>
    </row>
    <row r="62" spans="1:39" s="24" customFormat="1" ht="13.5" customHeight="1">
      <c r="A62" s="308"/>
      <c r="B62" s="132"/>
      <c r="C62" s="52"/>
      <c r="D62" s="316" t="s">
        <v>52</v>
      </c>
      <c r="E62" s="316"/>
      <c r="F62" s="316"/>
      <c r="G62" s="316"/>
      <c r="H62" s="316"/>
      <c r="I62" s="329"/>
      <c r="J62" s="330"/>
      <c r="K62" s="330"/>
      <c r="L62" s="330"/>
      <c r="M62" s="330"/>
      <c r="N62" s="330"/>
      <c r="O62" s="330"/>
      <c r="P62" s="330"/>
      <c r="Q62" s="330"/>
      <c r="R62" s="330"/>
      <c r="S62" s="330"/>
      <c r="T62" s="330"/>
      <c r="U62" s="330"/>
      <c r="V62" s="330"/>
      <c r="W62" s="330"/>
      <c r="X62" s="330"/>
      <c r="Y62" s="325"/>
      <c r="Z62" s="326"/>
      <c r="AA62" s="326"/>
      <c r="AB62" s="326"/>
      <c r="AC62" s="326"/>
      <c r="AD62" s="327"/>
      <c r="AF62" s="25"/>
      <c r="AG62" s="25"/>
      <c r="AH62" s="25"/>
      <c r="AI62" s="25"/>
      <c r="AJ62" s="25"/>
      <c r="AK62" s="25"/>
      <c r="AL62" s="25"/>
      <c r="AM62" s="25"/>
    </row>
    <row r="63" spans="1:39" s="24" customFormat="1" ht="13.5" customHeight="1">
      <c r="A63" s="308"/>
      <c r="B63" s="47"/>
      <c r="C63" s="52"/>
      <c r="D63" s="316" t="s">
        <v>50</v>
      </c>
      <c r="E63" s="316"/>
      <c r="F63" s="316"/>
      <c r="G63" s="316"/>
      <c r="H63" s="316"/>
      <c r="I63" s="317"/>
      <c r="J63" s="318"/>
      <c r="K63" s="318"/>
      <c r="L63" s="318"/>
      <c r="M63" s="318"/>
      <c r="N63" s="318"/>
      <c r="O63" s="318"/>
      <c r="P63" s="318"/>
      <c r="Q63" s="318"/>
      <c r="R63" s="318"/>
      <c r="S63" s="318"/>
      <c r="T63" s="318"/>
      <c r="U63" s="318"/>
      <c r="V63" s="318"/>
      <c r="W63" s="318"/>
      <c r="X63" s="318"/>
      <c r="Y63" s="331" t="s">
        <v>95</v>
      </c>
      <c r="Z63" s="332"/>
      <c r="AA63" s="332"/>
      <c r="AB63" s="332"/>
      <c r="AC63" s="332"/>
      <c r="AD63" s="333"/>
      <c r="AF63" s="25"/>
      <c r="AG63" s="25"/>
      <c r="AH63" s="25"/>
      <c r="AI63" s="25"/>
      <c r="AJ63" s="25"/>
      <c r="AK63" s="25"/>
      <c r="AL63" s="25"/>
      <c r="AM63" s="25"/>
    </row>
    <row r="64" spans="1:39" s="24" customFormat="1" ht="13.5" customHeight="1">
      <c r="A64" s="308"/>
      <c r="B64" s="47"/>
      <c r="C64" s="52"/>
      <c r="D64" s="316" t="s">
        <v>51</v>
      </c>
      <c r="E64" s="316"/>
      <c r="F64" s="316"/>
      <c r="G64" s="316"/>
      <c r="H64" s="316"/>
      <c r="I64" s="317"/>
      <c r="J64" s="318"/>
      <c r="K64" s="318"/>
      <c r="L64" s="318"/>
      <c r="M64" s="318"/>
      <c r="N64" s="318"/>
      <c r="O64" s="318"/>
      <c r="P64" s="318"/>
      <c r="Q64" s="318"/>
      <c r="R64" s="318"/>
      <c r="S64" s="318"/>
      <c r="T64" s="318"/>
      <c r="U64" s="318"/>
      <c r="V64" s="318"/>
      <c r="W64" s="318"/>
      <c r="X64" s="318"/>
      <c r="Y64" s="334"/>
      <c r="Z64" s="335"/>
      <c r="AA64" s="335"/>
      <c r="AB64" s="335"/>
      <c r="AC64" s="335"/>
      <c r="AD64" s="336"/>
      <c r="AF64" s="25"/>
      <c r="AG64" s="25"/>
      <c r="AH64" s="25"/>
      <c r="AI64" s="25"/>
      <c r="AJ64" s="25"/>
      <c r="AK64" s="25"/>
      <c r="AL64" s="25"/>
      <c r="AM64" s="25"/>
    </row>
    <row r="65" spans="1:39" s="24" customFormat="1" ht="13.5" customHeight="1">
      <c r="A65" s="308"/>
      <c r="B65" s="47"/>
      <c r="C65" s="53" t="s">
        <v>256</v>
      </c>
      <c r="D65" s="54"/>
      <c r="E65" s="54"/>
      <c r="F65" s="55"/>
      <c r="G65" s="52"/>
      <c r="H65" s="55"/>
      <c r="I65" s="49"/>
      <c r="J65" s="50"/>
      <c r="K65" s="50"/>
      <c r="L65" s="50"/>
      <c r="M65" s="50"/>
      <c r="N65" s="50"/>
      <c r="O65" s="50"/>
      <c r="P65" s="50"/>
      <c r="Q65" s="50"/>
      <c r="R65" s="50"/>
      <c r="S65" s="50"/>
      <c r="T65" s="50"/>
      <c r="U65" s="50"/>
      <c r="V65" s="50"/>
      <c r="W65" s="50"/>
      <c r="X65" s="112"/>
      <c r="Y65" s="337"/>
      <c r="Z65" s="338"/>
      <c r="AA65" s="338"/>
      <c r="AB65" s="338"/>
      <c r="AC65" s="338"/>
      <c r="AD65" s="339"/>
      <c r="AF65" s="25"/>
      <c r="AG65" s="25"/>
      <c r="AH65" s="25"/>
      <c r="AI65" s="25"/>
      <c r="AJ65" s="25"/>
      <c r="AK65" s="25"/>
      <c r="AL65" s="25"/>
      <c r="AM65" s="25"/>
    </row>
    <row r="66" spans="1:39" s="24" customFormat="1" ht="13.5" customHeight="1">
      <c r="A66" s="308"/>
      <c r="B66" s="47"/>
      <c r="C66" s="52"/>
      <c r="D66" s="316" t="s">
        <v>127</v>
      </c>
      <c r="E66" s="316"/>
      <c r="F66" s="316"/>
      <c r="G66" s="316"/>
      <c r="H66" s="346"/>
      <c r="I66" s="317"/>
      <c r="J66" s="318"/>
      <c r="K66" s="318"/>
      <c r="L66" s="318"/>
      <c r="M66" s="318"/>
      <c r="N66" s="318"/>
      <c r="O66" s="318"/>
      <c r="P66" s="318"/>
      <c r="Q66" s="318"/>
      <c r="R66" s="318"/>
      <c r="S66" s="318"/>
      <c r="T66" s="318"/>
      <c r="U66" s="318"/>
      <c r="V66" s="318"/>
      <c r="W66" s="318"/>
      <c r="X66" s="328"/>
      <c r="Y66" s="340"/>
      <c r="Z66" s="341"/>
      <c r="AA66" s="341"/>
      <c r="AB66" s="341"/>
      <c r="AC66" s="341"/>
      <c r="AD66" s="342"/>
      <c r="AF66" s="25"/>
      <c r="AG66" s="25"/>
      <c r="AH66" s="25"/>
      <c r="AI66" s="25"/>
      <c r="AJ66" s="25"/>
      <c r="AK66" s="25"/>
      <c r="AL66" s="25"/>
      <c r="AM66" s="25"/>
    </row>
    <row r="67" spans="1:39" s="24" customFormat="1" ht="13.5" customHeight="1">
      <c r="A67" s="308"/>
      <c r="B67" s="47"/>
      <c r="C67" s="52"/>
      <c r="D67" s="316" t="s">
        <v>53</v>
      </c>
      <c r="E67" s="316"/>
      <c r="F67" s="316"/>
      <c r="G67" s="316"/>
      <c r="H67" s="346"/>
      <c r="I67" s="347"/>
      <c r="J67" s="348"/>
      <c r="K67" s="348"/>
      <c r="L67" s="348"/>
      <c r="M67" s="348"/>
      <c r="N67" s="348"/>
      <c r="O67" s="348"/>
      <c r="P67" s="348"/>
      <c r="Q67" s="348"/>
      <c r="R67" s="348"/>
      <c r="S67" s="348"/>
      <c r="T67" s="348"/>
      <c r="U67" s="348"/>
      <c r="V67" s="348"/>
      <c r="W67" s="348"/>
      <c r="X67" s="349"/>
      <c r="Y67" s="340"/>
      <c r="Z67" s="341"/>
      <c r="AA67" s="341"/>
      <c r="AB67" s="341"/>
      <c r="AC67" s="341"/>
      <c r="AD67" s="342"/>
      <c r="AF67" s="25"/>
      <c r="AG67" s="25"/>
      <c r="AH67" s="25"/>
      <c r="AI67" s="25"/>
      <c r="AJ67" s="25"/>
      <c r="AK67" s="25"/>
      <c r="AL67" s="25"/>
      <c r="AM67" s="25"/>
    </row>
    <row r="68" spans="1:39" s="24" customFormat="1" ht="13.5" customHeight="1">
      <c r="A68" s="309"/>
      <c r="B68" s="111"/>
      <c r="C68" s="108"/>
      <c r="D68" s="108"/>
      <c r="E68" s="108"/>
      <c r="F68" s="109"/>
      <c r="G68" s="70"/>
      <c r="H68" s="70"/>
      <c r="I68" s="350"/>
      <c r="J68" s="351"/>
      <c r="K68" s="351"/>
      <c r="L68" s="351"/>
      <c r="M68" s="351"/>
      <c r="N68" s="351"/>
      <c r="O68" s="351"/>
      <c r="P68" s="351"/>
      <c r="Q68" s="351"/>
      <c r="R68" s="351"/>
      <c r="S68" s="351"/>
      <c r="T68" s="351"/>
      <c r="U68" s="351"/>
      <c r="V68" s="351"/>
      <c r="W68" s="351"/>
      <c r="X68" s="352"/>
      <c r="Y68" s="343"/>
      <c r="Z68" s="344"/>
      <c r="AA68" s="344"/>
      <c r="AB68" s="344"/>
      <c r="AC68" s="344"/>
      <c r="AD68" s="345"/>
      <c r="AF68" s="25"/>
      <c r="AG68" s="25"/>
      <c r="AH68" s="25"/>
      <c r="AI68" s="25"/>
      <c r="AJ68" s="25"/>
      <c r="AK68" s="25"/>
      <c r="AL68" s="25"/>
      <c r="AM68" s="25"/>
    </row>
    <row r="69" spans="1:39" s="24" customFormat="1" ht="13.5" customHeight="1">
      <c r="A69" s="353">
        <v>3</v>
      </c>
      <c r="B69" s="104"/>
      <c r="C69" s="85" t="s">
        <v>235</v>
      </c>
      <c r="D69" s="105"/>
      <c r="E69" s="105"/>
      <c r="F69" s="68"/>
      <c r="G69" s="85"/>
      <c r="H69" s="106"/>
      <c r="I69" s="107"/>
      <c r="J69" s="107"/>
      <c r="K69" s="106"/>
      <c r="L69" s="106"/>
      <c r="M69" s="106"/>
      <c r="N69" s="106"/>
      <c r="O69" s="106"/>
      <c r="P69" s="106"/>
      <c r="Q69" s="106"/>
      <c r="R69" s="106"/>
      <c r="S69" s="106"/>
      <c r="T69" s="106"/>
      <c r="U69" s="106"/>
      <c r="V69" s="106"/>
      <c r="W69" s="106"/>
      <c r="X69" s="106"/>
      <c r="Y69" s="310" t="s">
        <v>266</v>
      </c>
      <c r="Z69" s="311"/>
      <c r="AA69" s="311"/>
      <c r="AB69" s="311"/>
      <c r="AC69" s="311"/>
      <c r="AD69" s="312"/>
      <c r="AF69" s="25"/>
      <c r="AG69" s="25"/>
      <c r="AH69" s="25"/>
      <c r="AI69" s="25"/>
      <c r="AJ69" s="25"/>
      <c r="AK69" s="25"/>
      <c r="AL69" s="25"/>
      <c r="AM69" s="25"/>
    </row>
    <row r="70" spans="1:39" s="24" customFormat="1" ht="13.5" customHeight="1">
      <c r="A70" s="308"/>
      <c r="B70" s="47"/>
      <c r="C70" s="52"/>
      <c r="D70" s="316" t="s">
        <v>52</v>
      </c>
      <c r="E70" s="316"/>
      <c r="F70" s="316"/>
      <c r="G70" s="316"/>
      <c r="H70" s="316"/>
      <c r="I70" s="317"/>
      <c r="J70" s="318"/>
      <c r="K70" s="318"/>
      <c r="L70" s="318"/>
      <c r="M70" s="318"/>
      <c r="N70" s="318"/>
      <c r="O70" s="318"/>
      <c r="P70" s="318"/>
      <c r="Q70" s="318"/>
      <c r="R70" s="318"/>
      <c r="S70" s="318"/>
      <c r="T70" s="318"/>
      <c r="U70" s="318"/>
      <c r="V70" s="318"/>
      <c r="W70" s="318"/>
      <c r="X70" s="318"/>
      <c r="Y70" s="313"/>
      <c r="Z70" s="314"/>
      <c r="AA70" s="314"/>
      <c r="AB70" s="314"/>
      <c r="AC70" s="314"/>
      <c r="AD70" s="315"/>
      <c r="AF70" s="25"/>
      <c r="AG70" s="25"/>
      <c r="AH70" s="25"/>
      <c r="AI70" s="25"/>
      <c r="AJ70" s="25"/>
      <c r="AK70" s="25"/>
      <c r="AL70" s="25"/>
      <c r="AM70" s="25"/>
    </row>
    <row r="71" spans="1:39" s="24" customFormat="1" ht="13.5" customHeight="1">
      <c r="A71" s="308"/>
      <c r="B71" s="47"/>
      <c r="C71" s="52"/>
      <c r="D71" s="316" t="s">
        <v>50</v>
      </c>
      <c r="E71" s="316"/>
      <c r="F71" s="316"/>
      <c r="G71" s="316"/>
      <c r="H71" s="316"/>
      <c r="I71" s="317"/>
      <c r="J71" s="318"/>
      <c r="K71" s="318"/>
      <c r="L71" s="318"/>
      <c r="M71" s="318"/>
      <c r="N71" s="318"/>
      <c r="O71" s="318"/>
      <c r="P71" s="318"/>
      <c r="Q71" s="318"/>
      <c r="R71" s="318"/>
      <c r="S71" s="318"/>
      <c r="T71" s="318"/>
      <c r="U71" s="318"/>
      <c r="V71" s="318"/>
      <c r="W71" s="318"/>
      <c r="X71" s="318"/>
      <c r="Y71" s="319"/>
      <c r="Z71" s="320"/>
      <c r="AA71" s="320"/>
      <c r="AB71" s="320"/>
      <c r="AC71" s="320"/>
      <c r="AD71" s="321"/>
      <c r="AF71" s="25"/>
      <c r="AG71" s="25"/>
      <c r="AH71" s="25"/>
      <c r="AI71" s="25"/>
      <c r="AJ71" s="25"/>
      <c r="AK71" s="25"/>
      <c r="AL71" s="25"/>
      <c r="AM71" s="25"/>
    </row>
    <row r="72" spans="1:39" s="24" customFormat="1" ht="13.5" customHeight="1">
      <c r="A72" s="308"/>
      <c r="B72" s="132"/>
      <c r="C72" s="52"/>
      <c r="D72" s="316" t="s">
        <v>51</v>
      </c>
      <c r="E72" s="316"/>
      <c r="F72" s="316"/>
      <c r="G72" s="316"/>
      <c r="H72" s="316"/>
      <c r="I72" s="317"/>
      <c r="J72" s="318"/>
      <c r="K72" s="318"/>
      <c r="L72" s="318"/>
      <c r="M72" s="318"/>
      <c r="N72" s="318"/>
      <c r="O72" s="318"/>
      <c r="P72" s="318"/>
      <c r="Q72" s="318"/>
      <c r="R72" s="318"/>
      <c r="S72" s="318"/>
      <c r="T72" s="318"/>
      <c r="U72" s="318"/>
      <c r="V72" s="318"/>
      <c r="W72" s="318"/>
      <c r="X72" s="328"/>
      <c r="Y72" s="322"/>
      <c r="Z72" s="323"/>
      <c r="AA72" s="323"/>
      <c r="AB72" s="323"/>
      <c r="AC72" s="323"/>
      <c r="AD72" s="324"/>
      <c r="AF72" s="25"/>
      <c r="AG72" s="25"/>
      <c r="AH72" s="25"/>
      <c r="AI72" s="25"/>
      <c r="AJ72" s="25"/>
      <c r="AK72" s="25"/>
      <c r="AL72" s="25"/>
      <c r="AM72" s="25"/>
    </row>
    <row r="73" spans="1:39" s="24" customFormat="1" ht="14.25" customHeight="1">
      <c r="A73" s="308"/>
      <c r="B73" s="132"/>
      <c r="C73" s="53" t="s">
        <v>305</v>
      </c>
      <c r="D73" s="54"/>
      <c r="E73" s="54"/>
      <c r="F73" s="52"/>
      <c r="G73" s="53"/>
      <c r="H73" s="55"/>
      <c r="I73" s="112"/>
      <c r="J73" s="112"/>
      <c r="K73" s="50"/>
      <c r="L73" s="50"/>
      <c r="M73" s="50"/>
      <c r="N73" s="50"/>
      <c r="O73" s="50"/>
      <c r="P73" s="50"/>
      <c r="Q73" s="50"/>
      <c r="R73" s="50"/>
      <c r="S73" s="50"/>
      <c r="T73" s="50"/>
      <c r="U73" s="50"/>
      <c r="V73" s="50"/>
      <c r="W73" s="50"/>
      <c r="X73" s="133"/>
      <c r="Y73" s="322"/>
      <c r="Z73" s="323"/>
      <c r="AA73" s="323"/>
      <c r="AB73" s="323"/>
      <c r="AC73" s="323"/>
      <c r="AD73" s="324"/>
      <c r="AF73" s="25"/>
      <c r="AG73" s="25"/>
      <c r="AH73" s="25"/>
      <c r="AI73" s="25"/>
      <c r="AJ73" s="25"/>
      <c r="AK73" s="25"/>
      <c r="AL73" s="25"/>
      <c r="AM73" s="25"/>
    </row>
    <row r="74" spans="1:39" s="24" customFormat="1" ht="13.5" customHeight="1">
      <c r="A74" s="308"/>
      <c r="B74" s="132"/>
      <c r="C74" s="52"/>
      <c r="D74" s="316" t="s">
        <v>52</v>
      </c>
      <c r="E74" s="316"/>
      <c r="F74" s="316"/>
      <c r="G74" s="316"/>
      <c r="H74" s="316"/>
      <c r="I74" s="329"/>
      <c r="J74" s="330"/>
      <c r="K74" s="330"/>
      <c r="L74" s="330"/>
      <c r="M74" s="330"/>
      <c r="N74" s="330"/>
      <c r="O74" s="330"/>
      <c r="P74" s="330"/>
      <c r="Q74" s="330"/>
      <c r="R74" s="330"/>
      <c r="S74" s="330"/>
      <c r="T74" s="330"/>
      <c r="U74" s="330"/>
      <c r="V74" s="330"/>
      <c r="W74" s="330"/>
      <c r="X74" s="330"/>
      <c r="Y74" s="325"/>
      <c r="Z74" s="326"/>
      <c r="AA74" s="326"/>
      <c r="AB74" s="326"/>
      <c r="AC74" s="326"/>
      <c r="AD74" s="327"/>
      <c r="AF74" s="25"/>
      <c r="AG74" s="25"/>
      <c r="AH74" s="25"/>
      <c r="AI74" s="25"/>
      <c r="AJ74" s="25"/>
      <c r="AK74" s="25"/>
      <c r="AL74" s="25"/>
      <c r="AM74" s="25"/>
    </row>
    <row r="75" spans="1:39" s="24" customFormat="1" ht="13.5" customHeight="1">
      <c r="A75" s="308"/>
      <c r="B75" s="47"/>
      <c r="C75" s="52"/>
      <c r="D75" s="316" t="s">
        <v>50</v>
      </c>
      <c r="E75" s="316"/>
      <c r="F75" s="316"/>
      <c r="G75" s="316"/>
      <c r="H75" s="316"/>
      <c r="I75" s="317"/>
      <c r="J75" s="318"/>
      <c r="K75" s="318"/>
      <c r="L75" s="318"/>
      <c r="M75" s="318"/>
      <c r="N75" s="318"/>
      <c r="O75" s="318"/>
      <c r="P75" s="318"/>
      <c r="Q75" s="318"/>
      <c r="R75" s="318"/>
      <c r="S75" s="318"/>
      <c r="T75" s="318"/>
      <c r="U75" s="318"/>
      <c r="V75" s="318"/>
      <c r="W75" s="318"/>
      <c r="X75" s="318"/>
      <c r="Y75" s="331" t="s">
        <v>95</v>
      </c>
      <c r="Z75" s="332"/>
      <c r="AA75" s="332"/>
      <c r="AB75" s="332"/>
      <c r="AC75" s="332"/>
      <c r="AD75" s="333"/>
      <c r="AF75" s="25"/>
      <c r="AG75" s="25"/>
      <c r="AH75" s="25"/>
      <c r="AI75" s="25"/>
      <c r="AJ75" s="25"/>
      <c r="AK75" s="25"/>
      <c r="AL75" s="25"/>
      <c r="AM75" s="25"/>
    </row>
    <row r="76" spans="1:39" s="24" customFormat="1" ht="13.5" customHeight="1">
      <c r="A76" s="308"/>
      <c r="B76" s="47"/>
      <c r="C76" s="52"/>
      <c r="D76" s="316" t="s">
        <v>51</v>
      </c>
      <c r="E76" s="316"/>
      <c r="F76" s="316"/>
      <c r="G76" s="316"/>
      <c r="H76" s="316"/>
      <c r="I76" s="317"/>
      <c r="J76" s="318"/>
      <c r="K76" s="318"/>
      <c r="L76" s="318"/>
      <c r="M76" s="318"/>
      <c r="N76" s="318"/>
      <c r="O76" s="318"/>
      <c r="P76" s="318"/>
      <c r="Q76" s="318"/>
      <c r="R76" s="318"/>
      <c r="S76" s="318"/>
      <c r="T76" s="318"/>
      <c r="U76" s="318"/>
      <c r="V76" s="318"/>
      <c r="W76" s="318"/>
      <c r="X76" s="318"/>
      <c r="Y76" s="334"/>
      <c r="Z76" s="335"/>
      <c r="AA76" s="335"/>
      <c r="AB76" s="335"/>
      <c r="AC76" s="335"/>
      <c r="AD76" s="336"/>
      <c r="AF76" s="25"/>
      <c r="AG76" s="25"/>
      <c r="AH76" s="25"/>
      <c r="AI76" s="25"/>
      <c r="AJ76" s="25"/>
      <c r="AK76" s="25"/>
      <c r="AL76" s="25"/>
      <c r="AM76" s="25"/>
    </row>
    <row r="77" spans="1:39" s="24" customFormat="1" ht="13.5" customHeight="1">
      <c r="A77" s="308"/>
      <c r="B77" s="47"/>
      <c r="C77" s="161" t="s">
        <v>255</v>
      </c>
      <c r="D77" s="54"/>
      <c r="E77" s="54"/>
      <c r="F77" s="55"/>
      <c r="G77" s="52"/>
      <c r="H77" s="55"/>
      <c r="I77" s="49"/>
      <c r="J77" s="50"/>
      <c r="K77" s="50"/>
      <c r="L77" s="50"/>
      <c r="M77" s="50"/>
      <c r="N77" s="50"/>
      <c r="O77" s="50"/>
      <c r="P77" s="50"/>
      <c r="Q77" s="50"/>
      <c r="R77" s="50"/>
      <c r="S77" s="50"/>
      <c r="T77" s="50"/>
      <c r="U77" s="50"/>
      <c r="V77" s="50"/>
      <c r="W77" s="50"/>
      <c r="X77" s="112"/>
      <c r="Y77" s="337"/>
      <c r="Z77" s="338"/>
      <c r="AA77" s="338"/>
      <c r="AB77" s="338"/>
      <c r="AC77" s="338"/>
      <c r="AD77" s="339"/>
      <c r="AF77" s="25"/>
      <c r="AG77" s="25"/>
      <c r="AH77" s="25"/>
      <c r="AI77" s="25"/>
      <c r="AJ77" s="25"/>
      <c r="AK77" s="25"/>
      <c r="AL77" s="25"/>
      <c r="AM77" s="25"/>
    </row>
    <row r="78" spans="1:39" s="24" customFormat="1" ht="13.5" customHeight="1">
      <c r="A78" s="308"/>
      <c r="B78" s="47"/>
      <c r="C78" s="52"/>
      <c r="D78" s="316" t="s">
        <v>127</v>
      </c>
      <c r="E78" s="316"/>
      <c r="F78" s="316"/>
      <c r="G78" s="316"/>
      <c r="H78" s="346"/>
      <c r="I78" s="317"/>
      <c r="J78" s="318"/>
      <c r="K78" s="318"/>
      <c r="L78" s="318"/>
      <c r="M78" s="318"/>
      <c r="N78" s="318"/>
      <c r="O78" s="318"/>
      <c r="P78" s="318"/>
      <c r="Q78" s="318"/>
      <c r="R78" s="318"/>
      <c r="S78" s="318"/>
      <c r="T78" s="318"/>
      <c r="U78" s="318"/>
      <c r="V78" s="318"/>
      <c r="W78" s="318"/>
      <c r="X78" s="328"/>
      <c r="Y78" s="340"/>
      <c r="Z78" s="341"/>
      <c r="AA78" s="341"/>
      <c r="AB78" s="341"/>
      <c r="AC78" s="341"/>
      <c r="AD78" s="342"/>
      <c r="AF78" s="25"/>
      <c r="AG78" s="25"/>
      <c r="AH78" s="25"/>
      <c r="AI78" s="25"/>
      <c r="AJ78" s="25"/>
      <c r="AK78" s="25"/>
      <c r="AL78" s="25"/>
      <c r="AM78" s="25"/>
    </row>
    <row r="79" spans="1:39" s="24" customFormat="1" ht="13.5" customHeight="1">
      <c r="A79" s="308"/>
      <c r="B79" s="47"/>
      <c r="C79" s="52"/>
      <c r="D79" s="316" t="s">
        <v>53</v>
      </c>
      <c r="E79" s="316"/>
      <c r="F79" s="316"/>
      <c r="G79" s="316"/>
      <c r="H79" s="346"/>
      <c r="I79" s="347"/>
      <c r="J79" s="348"/>
      <c r="K79" s="348"/>
      <c r="L79" s="348"/>
      <c r="M79" s="348"/>
      <c r="N79" s="348"/>
      <c r="O79" s="348"/>
      <c r="P79" s="348"/>
      <c r="Q79" s="348"/>
      <c r="R79" s="348"/>
      <c r="S79" s="348"/>
      <c r="T79" s="348"/>
      <c r="U79" s="348"/>
      <c r="V79" s="348"/>
      <c r="W79" s="348"/>
      <c r="X79" s="349"/>
      <c r="Y79" s="340"/>
      <c r="Z79" s="341"/>
      <c r="AA79" s="341"/>
      <c r="AB79" s="341"/>
      <c r="AC79" s="341"/>
      <c r="AD79" s="342"/>
      <c r="AF79" s="25"/>
      <c r="AG79" s="25"/>
      <c r="AH79" s="25"/>
      <c r="AI79" s="25"/>
      <c r="AJ79" s="25"/>
      <c r="AK79" s="25"/>
      <c r="AL79" s="25"/>
      <c r="AM79" s="25"/>
    </row>
    <row r="80" spans="1:39" s="24" customFormat="1" ht="13.5" customHeight="1">
      <c r="A80" s="309"/>
      <c r="B80" s="111"/>
      <c r="C80" s="108"/>
      <c r="D80" s="108"/>
      <c r="E80" s="108"/>
      <c r="F80" s="109"/>
      <c r="G80" s="70"/>
      <c r="H80" s="70"/>
      <c r="I80" s="350"/>
      <c r="J80" s="351"/>
      <c r="K80" s="351"/>
      <c r="L80" s="351"/>
      <c r="M80" s="351"/>
      <c r="N80" s="351"/>
      <c r="O80" s="351"/>
      <c r="P80" s="351"/>
      <c r="Q80" s="351"/>
      <c r="R80" s="351"/>
      <c r="S80" s="351"/>
      <c r="T80" s="351"/>
      <c r="U80" s="351"/>
      <c r="V80" s="351"/>
      <c r="W80" s="351"/>
      <c r="X80" s="352"/>
      <c r="Y80" s="343"/>
      <c r="Z80" s="344"/>
      <c r="AA80" s="344"/>
      <c r="AB80" s="344"/>
      <c r="AC80" s="344"/>
      <c r="AD80" s="345"/>
      <c r="AF80" s="25"/>
      <c r="AG80" s="25"/>
      <c r="AH80" s="25"/>
      <c r="AI80" s="25"/>
      <c r="AJ80" s="25"/>
      <c r="AK80" s="25"/>
      <c r="AL80" s="25"/>
      <c r="AM80" s="25"/>
    </row>
  </sheetData>
  <customSheetViews>
    <customSheetView guid="{89883434-859D-4EE8-8F9D-D628E73A59E0}" scale="150" showPageBreaks="1" showGridLines="0" fitToPage="1" printArea="1" hiddenColumns="1" view="pageBreakPreview" topLeftCell="A3">
      <selection activeCell="A69" sqref="A69:A80"/>
      <pageMargins left="0.59055118110236227" right="0.59055118110236227" top="0.39370078740157483" bottom="0.39370078740157483" header="0.31496062992125984" footer="0.31496062992125984"/>
      <printOptions horizontalCentered="1"/>
      <pageSetup paperSize="9" scale="71" orientation="portrait" r:id="rId1"/>
      <headerFooter scaleWithDoc="0">
        <oddHeader>&amp;L&amp;"ＭＳ 明朝,標準"&amp;9様式2別紙1　本事業に従事する有資格者（支援責任者候補）の経歴と実績</oddHeader>
      </headerFooter>
    </customSheetView>
    <customSheetView guid="{5307A28F-EFEA-42E9-9557-E65AD0526D42}" scale="120" showPageBreaks="1" showGridLines="0" fitToPage="1" printArea="1" hiddenColumns="1" view="pageBreakPreview">
      <selection activeCell="Y45" sqref="Y45:AD46"/>
      <pageMargins left="0.59055118110236227" right="0.59055118110236227" top="0.39370078740157483" bottom="0.39370078740157483" header="0.31496062992125984" footer="0.31496062992125984"/>
      <printOptions horizontalCentered="1"/>
      <pageSetup paperSize="9" scale="71" orientation="portrait" r:id="rId2"/>
      <headerFooter scaleWithDoc="0">
        <oddHeader>&amp;L&amp;"ＭＳ 明朝,標準"&amp;9様式2別紙1　本事業に従事する有資格者（支援責任者候補）の経歴と実績</oddHeader>
      </headerFooter>
    </customSheetView>
    <customSheetView guid="{746139F6-8F38-4516-8B80-0CF0B0995209}" scale="120" showPageBreaks="1" showGridLines="0" fitToPage="1" printArea="1" hiddenColumns="1" view="pageBreakPreview">
      <selection activeCell="Y45" sqref="Y45:AD46"/>
      <pageMargins left="0.59055118110236227" right="0.59055118110236227" top="0.39370078740157483" bottom="0.39370078740157483" header="0.31496062992125984" footer="0.31496062992125984"/>
      <printOptions horizontalCentered="1"/>
      <pageSetup paperSize="9" scale="71" orientation="portrait" r:id="rId3"/>
      <headerFooter scaleWithDoc="0">
        <oddHeader>&amp;L&amp;"ＭＳ 明朝,標準"&amp;9様式2別紙1　本事業に従事する有資格者（支援責任者候補）の経歴と実績</oddHeader>
      </headerFooter>
    </customSheetView>
    <customSheetView guid="{21F8DF26-34F1-4E1D-A47B-F38739263D32}" scale="120" showPageBreaks="1" showGridLines="0" fitToPage="1" printArea="1" hiddenColumns="1" view="pageBreakPreview">
      <selection activeCell="Y45" sqref="Y45:AD46"/>
      <pageMargins left="0.59055118110236227" right="0.59055118110236227" top="0.39370078740157483" bottom="0.39370078740157483" header="0.31496062992125984" footer="0.31496062992125984"/>
      <printOptions horizontalCentered="1"/>
      <pageSetup paperSize="9" scale="71" orientation="portrait" r:id="rId4"/>
      <headerFooter scaleWithDoc="0">
        <oddHeader>&amp;L&amp;"ＭＳ 明朝,標準"&amp;9様式2別紙1　本事業に従事する有資格者（支援責任者候補）の経歴と実績</oddHeader>
      </headerFooter>
    </customSheetView>
    <customSheetView guid="{AED2A9CD-39E2-4992-96BD-3874CD586F2F}" scale="120" showPageBreaks="1" showGridLines="0" fitToPage="1" printArea="1" hiddenColumns="1" view="pageBreakPreview">
      <selection activeCell="Y45" sqref="Y45:AD46"/>
      <pageMargins left="0.59055118110236227" right="0.59055118110236227" top="0.39370078740157483" bottom="0.39370078740157483" header="0.31496062992125984" footer="0.31496062992125984"/>
      <printOptions horizontalCentered="1"/>
      <pageSetup paperSize="9" scale="71" orientation="portrait" r:id="rId5"/>
      <headerFooter scaleWithDoc="0">
        <oddHeader>&amp;L&amp;"ＭＳ 明朝,標準"&amp;9様式2別紙1　本事業に従事する有資格者（支援責任者候補）の経歴と実績</oddHeader>
      </headerFooter>
    </customSheetView>
    <customSheetView guid="{70C1BF2A-1C6F-4D0E-A2F7-6D75D57545A8}" scale="120" showPageBreaks="1" showGridLines="0" fitToPage="1" printArea="1" hiddenColumns="1" view="pageBreakPreview">
      <selection activeCell="Y45" sqref="Y45:AD46"/>
      <pageMargins left="0.59055118110236227" right="0.59055118110236227" top="0.39370078740157483" bottom="0.39370078740157483" header="0.31496062992125984" footer="0.31496062992125984"/>
      <printOptions horizontalCentered="1"/>
      <pageSetup paperSize="9" scale="71" orientation="portrait" r:id="rId6"/>
      <headerFooter scaleWithDoc="0">
        <oddHeader>&amp;L&amp;"ＭＳ 明朝,標準"&amp;9様式2別紙1　本事業に従事する有資格者（支援責任者候補）の経歴と実績</oddHeader>
      </headerFooter>
    </customSheetView>
    <customSheetView guid="{83CDB7E6-11C2-4AAD-8467-103E7AF7DAF4}" scale="200" showPageBreaks="1" showGridLines="0" fitToPage="1" printArea="1" hiddenColumns="1" view="pageBreakPreview">
      <selection activeCell="B25" sqref="B25:AE26"/>
      <pageMargins left="0.59055118110236227" right="0.59055118110236227" top="0.39370078740157483" bottom="0.39370078740157483" header="0.31496062992125984" footer="0.31496062992125984"/>
      <printOptions horizontalCentered="1"/>
      <pageSetup paperSize="9" scale="71" orientation="portrait" r:id="rId7"/>
      <headerFooter scaleWithDoc="0">
        <oddHeader>&amp;L&amp;"ＭＳ 明朝,標準"&amp;9様式2別紙1　本事業に従事する有資格者（支援責任者候補）の経歴と実績</oddHeader>
      </headerFooter>
    </customSheetView>
  </customSheetViews>
  <mergeCells count="140">
    <mergeCell ref="D54:H54"/>
    <mergeCell ref="I54:X54"/>
    <mergeCell ref="D55:H55"/>
    <mergeCell ref="Y47:AD50"/>
    <mergeCell ref="D48:H48"/>
    <mergeCell ref="I48:X48"/>
    <mergeCell ref="D50:H50"/>
    <mergeCell ref="I50:X50"/>
    <mergeCell ref="D51:H51"/>
    <mergeCell ref="I51:X51"/>
    <mergeCell ref="Y51:AD52"/>
    <mergeCell ref="D52:H52"/>
    <mergeCell ref="I52:X52"/>
    <mergeCell ref="A69:A80"/>
    <mergeCell ref="Y69:AD70"/>
    <mergeCell ref="D70:H70"/>
    <mergeCell ref="I70:X70"/>
    <mergeCell ref="D71:H71"/>
    <mergeCell ref="I71:X71"/>
    <mergeCell ref="Y71:AD74"/>
    <mergeCell ref="D72:H72"/>
    <mergeCell ref="I72:X72"/>
    <mergeCell ref="D74:H74"/>
    <mergeCell ref="I74:X74"/>
    <mergeCell ref="D75:H75"/>
    <mergeCell ref="I75:X75"/>
    <mergeCell ref="Y75:AD76"/>
    <mergeCell ref="D76:H76"/>
    <mergeCell ref="I76:X76"/>
    <mergeCell ref="Y77:AD80"/>
    <mergeCell ref="D78:H78"/>
    <mergeCell ref="I78:X78"/>
    <mergeCell ref="D79:H79"/>
    <mergeCell ref="I79:X80"/>
    <mergeCell ref="AD36:AD37"/>
    <mergeCell ref="AA34:AC35"/>
    <mergeCell ref="A36:J37"/>
    <mergeCell ref="K36:M37"/>
    <mergeCell ref="N36:N37"/>
    <mergeCell ref="O36:Q37"/>
    <mergeCell ref="R36:R37"/>
    <mergeCell ref="S36:U37"/>
    <mergeCell ref="V36:V37"/>
    <mergeCell ref="W36:Y37"/>
    <mergeCell ref="Z36:Z37"/>
    <mergeCell ref="AA36:AC37"/>
    <mergeCell ref="R34:R35"/>
    <mergeCell ref="S34:U35"/>
    <mergeCell ref="V34:V35"/>
    <mergeCell ref="W34:Y35"/>
    <mergeCell ref="Z34:Z35"/>
    <mergeCell ref="AD34:AD35"/>
    <mergeCell ref="A34:J35"/>
    <mergeCell ref="K34:M35"/>
    <mergeCell ref="N34:N35"/>
    <mergeCell ref="O34:Q35"/>
    <mergeCell ref="M2:Q3"/>
    <mergeCell ref="F12:G12"/>
    <mergeCell ref="F13:G13"/>
    <mergeCell ref="H12:AD12"/>
    <mergeCell ref="H13:AD13"/>
    <mergeCell ref="F14:J14"/>
    <mergeCell ref="M15:U15"/>
    <mergeCell ref="R2:AD3"/>
    <mergeCell ref="A5:AD6"/>
    <mergeCell ref="A10:E11"/>
    <mergeCell ref="A14:E16"/>
    <mergeCell ref="F10:AD11"/>
    <mergeCell ref="A12:E13"/>
    <mergeCell ref="A7:AD8"/>
    <mergeCell ref="K16:S16"/>
    <mergeCell ref="W32:Y33"/>
    <mergeCell ref="S32:U33"/>
    <mergeCell ref="V32:V33"/>
    <mergeCell ref="B23:AD23"/>
    <mergeCell ref="Z32:Z33"/>
    <mergeCell ref="AA32:AC33"/>
    <mergeCell ref="A32:J33"/>
    <mergeCell ref="K32:M33"/>
    <mergeCell ref="N32:N33"/>
    <mergeCell ref="O32:Q33"/>
    <mergeCell ref="R32:R33"/>
    <mergeCell ref="K30:M31"/>
    <mergeCell ref="N30:N31"/>
    <mergeCell ref="O30:Q31"/>
    <mergeCell ref="R30:R31"/>
    <mergeCell ref="S30:U31"/>
    <mergeCell ref="V30:V31"/>
    <mergeCell ref="W30:Y31"/>
    <mergeCell ref="Z30:Z31"/>
    <mergeCell ref="AA30:AC31"/>
    <mergeCell ref="AD30:AD31"/>
    <mergeCell ref="A30:J31"/>
    <mergeCell ref="W28:Z29"/>
    <mergeCell ref="AA28:AD29"/>
    <mergeCell ref="AF12:AJ12"/>
    <mergeCell ref="AK12:AO12"/>
    <mergeCell ref="AP12:AT12"/>
    <mergeCell ref="A40:AD44"/>
    <mergeCell ref="Y53:AD56"/>
    <mergeCell ref="I55:X56"/>
    <mergeCell ref="A45:A56"/>
    <mergeCell ref="Y45:AD46"/>
    <mergeCell ref="D46:H46"/>
    <mergeCell ref="I46:X46"/>
    <mergeCell ref="D47:H47"/>
    <mergeCell ref="I47:X47"/>
    <mergeCell ref="H18:Y18"/>
    <mergeCell ref="H19:Y19"/>
    <mergeCell ref="H20:Y20"/>
    <mergeCell ref="H22:Y22"/>
    <mergeCell ref="B24:AD24"/>
    <mergeCell ref="A17:E22"/>
    <mergeCell ref="H21:Y21"/>
    <mergeCell ref="AD32:AD33"/>
    <mergeCell ref="A28:J29"/>
    <mergeCell ref="K28:N29"/>
    <mergeCell ref="O28:R29"/>
    <mergeCell ref="S28:V29"/>
    <mergeCell ref="A57:A68"/>
    <mergeCell ref="Y57:AD58"/>
    <mergeCell ref="D58:H58"/>
    <mergeCell ref="I58:X58"/>
    <mergeCell ref="D59:H59"/>
    <mergeCell ref="I59:X59"/>
    <mergeCell ref="Y59:AD62"/>
    <mergeCell ref="D60:H60"/>
    <mergeCell ref="I60:X60"/>
    <mergeCell ref="D62:H62"/>
    <mergeCell ref="I62:X62"/>
    <mergeCell ref="D63:H63"/>
    <mergeCell ref="I63:X63"/>
    <mergeCell ref="Y63:AD64"/>
    <mergeCell ref="D64:H64"/>
    <mergeCell ref="I64:X64"/>
    <mergeCell ref="Y65:AD68"/>
    <mergeCell ref="D66:H66"/>
    <mergeCell ref="I66:X66"/>
    <mergeCell ref="D67:H67"/>
    <mergeCell ref="I67:X68"/>
  </mergeCells>
  <phoneticPr fontId="4"/>
  <dataValidations count="6">
    <dataValidation imeMode="disabled" allowBlank="1" showInputMessage="1" showErrorMessage="1" sqref="R2:AD3" xr:uid="{00000000-0002-0000-0500-000000000000}"/>
    <dataValidation type="list" allowBlank="1" showInputMessage="1" showErrorMessage="1" sqref="F14" xr:uid="{00000000-0002-0000-0500-000001000000}">
      <formula1>"正社員,正社員以外"</formula1>
    </dataValidation>
    <dataValidation type="list" allowBlank="1" showInputMessage="1" showErrorMessage="1" sqref="H22" xr:uid="{00000000-0002-0000-0500-000002000000}">
      <formula1>"エネルギー管理士,熱管理士（旧）,電気管理士（旧）,一級建築士,建築設備士,技術士（建設）,技術士（電気電子）,技術士（機械）,技術士（衛生工学）,技術士（環境）,第1種電気主任技術者,第2種電気主任技術者,第3種電気主任技術者,エネルギー診断プロフェッショナル,ビル省エネ診断技術者,第一種エコチューニング技術者(第二種は含まない）"</formula1>
    </dataValidation>
    <dataValidation type="list" allowBlank="1" showInputMessage="1" sqref="Y77:AD80 Y53:AD56 Y65:AD68" xr:uid="{00000000-0002-0000-0500-000003000000}">
      <formula1>"2017年度（H29),2018年度（H30）,2019年度（H31）,2020年度（R2）,2021年度（R3）"</formula1>
    </dataValidation>
    <dataValidation type="list" allowBlank="1" showInputMessage="1" showErrorMessage="1" sqref="H19:Y21" xr:uid="{1E3BA1B2-B3AD-4B0E-B55D-0CC340F87149}">
      <formula1>"エネルギー管理士,熱管理士（旧）,電気管理士（旧）,一級建築士,建築設備士,技術士（建設）,技術士（電気電子）,技術士（機械）,技術士（衛生工学）,技術士（環境）,第1種電気主任技術者,第2種電気主任技術者,第3種電気主任技術者,エネルギー診断プロフェッショナル（ビル実践を含む）,ビル省エネ診断技術者,第一種エコチューニング技術者（二種は含まない）"</formula1>
    </dataValidation>
    <dataValidation type="list" allowBlank="1" showInputMessage="1" showErrorMessage="1" sqref="H18:Y18" xr:uid="{EB4DE06F-5F73-4338-910F-2995DAE71CBB}">
      <formula1>"エネルギー管理士,熱管理士（旧）,電気管理士（旧）,一級建築士,建築設備士,技術士（建設）,技術士（電気電子）,技術士（機械）,技術士（衛生工学）,技術士（環境）,第1種電気主任技術者,第2種電気主任技術者,第3種電気主任技術者,エネルギー診断プロフェッショナル（ビル実践を含む）,ビル省エネ診断技術者,第一種エコチューニング技術者（第二種は含まない）"</formula1>
    </dataValidation>
  </dataValidations>
  <printOptions horizontalCentered="1"/>
  <pageMargins left="0.59055118110236227" right="0.59055118110236227" top="0.39370078740157483" bottom="0.39370078740157483" header="0.31496062992125984" footer="0.31496062992125984"/>
  <pageSetup paperSize="9" scale="71" orientation="portrait" r:id="rId8"/>
  <headerFooter scaleWithDoc="0">
    <oddHeader>&amp;L&amp;"ＭＳ 明朝,標準"&amp;9様式2別紙1　支援責任者候補の経歴と実績</oddHeader>
  </headerFooter>
  <drawing r:id="rId9"/>
  <legacyDrawing r:id="rId10"/>
  <mc:AlternateContent xmlns:mc="http://schemas.openxmlformats.org/markup-compatibility/2006">
    <mc:Choice Requires="x14">
      <controls>
        <mc:AlternateContent xmlns:mc="http://schemas.openxmlformats.org/markup-compatibility/2006">
          <mc:Choice Requires="x14">
            <control shapeId="15631" r:id="rId11" name="Option Button 271">
              <controlPr defaultSize="0" autoFill="0" autoLine="0" autoPict="0">
                <anchor moveWithCells="1">
                  <from>
                    <xdr:col>1</xdr:col>
                    <xdr:colOff>28575</xdr:colOff>
                    <xdr:row>68</xdr:row>
                    <xdr:rowOff>0</xdr:rowOff>
                  </from>
                  <to>
                    <xdr:col>1</xdr:col>
                    <xdr:colOff>257175</xdr:colOff>
                    <xdr:row>69</xdr:row>
                    <xdr:rowOff>57150</xdr:rowOff>
                  </to>
                </anchor>
              </controlPr>
            </control>
          </mc:Choice>
        </mc:AlternateContent>
        <mc:AlternateContent xmlns:mc="http://schemas.openxmlformats.org/markup-compatibility/2006">
          <mc:Choice Requires="x14">
            <control shapeId="15632" r:id="rId12" name="Option Button 272">
              <controlPr defaultSize="0" autoFill="0" autoLine="0" autoPict="0">
                <anchor moveWithCells="1">
                  <from>
                    <xdr:col>1</xdr:col>
                    <xdr:colOff>38100</xdr:colOff>
                    <xdr:row>72</xdr:row>
                    <xdr:rowOff>0</xdr:rowOff>
                  </from>
                  <to>
                    <xdr:col>1</xdr:col>
                    <xdr:colOff>276225</xdr:colOff>
                    <xdr:row>73</xdr:row>
                    <xdr:rowOff>47625</xdr:rowOff>
                  </to>
                </anchor>
              </controlPr>
            </control>
          </mc:Choice>
        </mc:AlternateContent>
        <mc:AlternateContent xmlns:mc="http://schemas.openxmlformats.org/markup-compatibility/2006">
          <mc:Choice Requires="x14">
            <control shapeId="15633" r:id="rId13" name="Option Button 273">
              <controlPr defaultSize="0" autoFill="0" autoLine="0" autoPict="0">
                <anchor moveWithCells="1">
                  <from>
                    <xdr:col>1</xdr:col>
                    <xdr:colOff>38100</xdr:colOff>
                    <xdr:row>75</xdr:row>
                    <xdr:rowOff>161925</xdr:rowOff>
                  </from>
                  <to>
                    <xdr:col>1</xdr:col>
                    <xdr:colOff>285750</xdr:colOff>
                    <xdr:row>77</xdr:row>
                    <xdr:rowOff>47625</xdr:rowOff>
                  </to>
                </anchor>
              </controlPr>
            </control>
          </mc:Choice>
        </mc:AlternateContent>
        <mc:AlternateContent xmlns:mc="http://schemas.openxmlformats.org/markup-compatibility/2006">
          <mc:Choice Requires="x14">
            <control shapeId="15634" r:id="rId14" name="Group Box 274">
              <controlPr defaultSize="0" autoFill="0" autoPict="0">
                <anchor moveWithCells="1">
                  <from>
                    <xdr:col>1</xdr:col>
                    <xdr:colOff>28575</xdr:colOff>
                    <xdr:row>68</xdr:row>
                    <xdr:rowOff>0</xdr:rowOff>
                  </from>
                  <to>
                    <xdr:col>2</xdr:col>
                    <xdr:colOff>9525</xdr:colOff>
                    <xdr:row>79</xdr:row>
                    <xdr:rowOff>38100</xdr:rowOff>
                  </to>
                </anchor>
              </controlPr>
            </control>
          </mc:Choice>
        </mc:AlternateContent>
        <mc:AlternateContent xmlns:mc="http://schemas.openxmlformats.org/markup-compatibility/2006">
          <mc:Choice Requires="x14">
            <control shapeId="15642" r:id="rId15" name="Option Button 282">
              <controlPr defaultSize="0" autoFill="0" autoLine="0" autoPict="0">
                <anchor moveWithCells="1">
                  <from>
                    <xdr:col>1</xdr:col>
                    <xdr:colOff>28575</xdr:colOff>
                    <xdr:row>55</xdr:row>
                    <xdr:rowOff>161925</xdr:rowOff>
                  </from>
                  <to>
                    <xdr:col>1</xdr:col>
                    <xdr:colOff>266700</xdr:colOff>
                    <xdr:row>57</xdr:row>
                    <xdr:rowOff>66675</xdr:rowOff>
                  </to>
                </anchor>
              </controlPr>
            </control>
          </mc:Choice>
        </mc:AlternateContent>
        <mc:AlternateContent xmlns:mc="http://schemas.openxmlformats.org/markup-compatibility/2006">
          <mc:Choice Requires="x14">
            <control shapeId="15643" r:id="rId16" name="Option Button 283">
              <controlPr defaultSize="0" autoFill="0" autoLine="0" autoPict="0">
                <anchor moveWithCells="1">
                  <from>
                    <xdr:col>1</xdr:col>
                    <xdr:colOff>28575</xdr:colOff>
                    <xdr:row>59</xdr:row>
                    <xdr:rowOff>133350</xdr:rowOff>
                  </from>
                  <to>
                    <xdr:col>1</xdr:col>
                    <xdr:colOff>266700</xdr:colOff>
                    <xdr:row>61</xdr:row>
                    <xdr:rowOff>28575</xdr:rowOff>
                  </to>
                </anchor>
              </controlPr>
            </control>
          </mc:Choice>
        </mc:AlternateContent>
        <mc:AlternateContent xmlns:mc="http://schemas.openxmlformats.org/markup-compatibility/2006">
          <mc:Choice Requires="x14">
            <control shapeId="15644" r:id="rId17" name="Option Button 284">
              <controlPr defaultSize="0" autoFill="0" autoLine="0" autoPict="0">
                <anchor moveWithCells="1">
                  <from>
                    <xdr:col>1</xdr:col>
                    <xdr:colOff>38100</xdr:colOff>
                    <xdr:row>63</xdr:row>
                    <xdr:rowOff>152400</xdr:rowOff>
                  </from>
                  <to>
                    <xdr:col>1</xdr:col>
                    <xdr:colOff>266700</xdr:colOff>
                    <xdr:row>65</xdr:row>
                    <xdr:rowOff>57150</xdr:rowOff>
                  </to>
                </anchor>
              </controlPr>
            </control>
          </mc:Choice>
        </mc:AlternateContent>
        <mc:AlternateContent xmlns:mc="http://schemas.openxmlformats.org/markup-compatibility/2006">
          <mc:Choice Requires="x14">
            <control shapeId="15647" r:id="rId18" name="Option Button 287">
              <controlPr defaultSize="0" autoFill="0" autoLine="0" autoPict="0">
                <anchor moveWithCells="1">
                  <from>
                    <xdr:col>1</xdr:col>
                    <xdr:colOff>28575</xdr:colOff>
                    <xdr:row>43</xdr:row>
                    <xdr:rowOff>152400</xdr:rowOff>
                  </from>
                  <to>
                    <xdr:col>1</xdr:col>
                    <xdr:colOff>266700</xdr:colOff>
                    <xdr:row>45</xdr:row>
                    <xdr:rowOff>47625</xdr:rowOff>
                  </to>
                </anchor>
              </controlPr>
            </control>
          </mc:Choice>
        </mc:AlternateContent>
        <mc:AlternateContent xmlns:mc="http://schemas.openxmlformats.org/markup-compatibility/2006">
          <mc:Choice Requires="x14">
            <control shapeId="15649" r:id="rId19" name="Option Button 289">
              <controlPr defaultSize="0" autoFill="0" autoLine="0" autoPict="0">
                <anchor moveWithCells="1">
                  <from>
                    <xdr:col>1</xdr:col>
                    <xdr:colOff>28575</xdr:colOff>
                    <xdr:row>47</xdr:row>
                    <xdr:rowOff>152400</xdr:rowOff>
                  </from>
                  <to>
                    <xdr:col>1</xdr:col>
                    <xdr:colOff>266700</xdr:colOff>
                    <xdr:row>49</xdr:row>
                    <xdr:rowOff>47625</xdr:rowOff>
                  </to>
                </anchor>
              </controlPr>
            </control>
          </mc:Choice>
        </mc:AlternateContent>
        <mc:AlternateContent xmlns:mc="http://schemas.openxmlformats.org/markup-compatibility/2006">
          <mc:Choice Requires="x14">
            <control shapeId="15650" r:id="rId20" name="Option Button 290">
              <controlPr defaultSize="0" autoFill="0" autoLine="0" autoPict="0">
                <anchor moveWithCells="1">
                  <from>
                    <xdr:col>1</xdr:col>
                    <xdr:colOff>28575</xdr:colOff>
                    <xdr:row>51</xdr:row>
                    <xdr:rowOff>152400</xdr:rowOff>
                  </from>
                  <to>
                    <xdr:col>1</xdr:col>
                    <xdr:colOff>266700</xdr:colOff>
                    <xdr:row>53</xdr:row>
                    <xdr:rowOff>57150</xdr:rowOff>
                  </to>
                </anchor>
              </controlPr>
            </control>
          </mc:Choice>
        </mc:AlternateContent>
        <mc:AlternateContent xmlns:mc="http://schemas.openxmlformats.org/markup-compatibility/2006">
          <mc:Choice Requires="x14">
            <control shapeId="15652" r:id="rId21" name="Group Box 292">
              <controlPr defaultSize="0" autoFill="0" autoPict="0">
                <anchor moveWithCells="1">
                  <from>
                    <xdr:col>1</xdr:col>
                    <xdr:colOff>0</xdr:colOff>
                    <xdr:row>43</xdr:row>
                    <xdr:rowOff>9525</xdr:rowOff>
                  </from>
                  <to>
                    <xdr:col>2</xdr:col>
                    <xdr:colOff>9525</xdr:colOff>
                    <xdr:row>55</xdr:row>
                    <xdr:rowOff>47625</xdr:rowOff>
                  </to>
                </anchor>
              </controlPr>
            </control>
          </mc:Choice>
        </mc:AlternateContent>
        <mc:AlternateContent xmlns:mc="http://schemas.openxmlformats.org/markup-compatibility/2006">
          <mc:Choice Requires="x14">
            <control shapeId="15653" r:id="rId22" name="Group Box 293">
              <controlPr defaultSize="0" autoFill="0" autoPict="0">
                <anchor moveWithCells="1">
                  <from>
                    <xdr:col>0</xdr:col>
                    <xdr:colOff>200025</xdr:colOff>
                    <xdr:row>55</xdr:row>
                    <xdr:rowOff>9525</xdr:rowOff>
                  </from>
                  <to>
                    <xdr:col>2</xdr:col>
                    <xdr:colOff>47625</xdr:colOff>
                    <xdr:row>66</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B4C8E6"/>
    <pageSetUpPr fitToPage="1"/>
  </sheetPr>
  <dimension ref="A2:CE40"/>
  <sheetViews>
    <sheetView showGridLines="0" view="pageBreakPreview" zoomScaleNormal="100" zoomScaleSheetLayoutView="100" workbookViewId="0">
      <selection activeCell="A2" sqref="R2:AE3"/>
    </sheetView>
  </sheetViews>
  <sheetFormatPr defaultColWidth="9" defaultRowHeight="14.25"/>
  <cols>
    <col min="1" max="30" width="2.875" style="20" customWidth="1"/>
    <col min="31" max="31" width="18.75" style="20" customWidth="1"/>
    <col min="32" max="37" width="13" style="31" hidden="1" customWidth="1"/>
    <col min="38" max="41" width="13" style="25" hidden="1" customWidth="1"/>
    <col min="42" max="47" width="6" style="61" customWidth="1"/>
    <col min="48" max="50" width="3.125" style="61" customWidth="1"/>
    <col min="51" max="55" width="6" style="61" customWidth="1"/>
    <col min="56" max="58" width="4.375" style="61" customWidth="1"/>
    <col min="59" max="63" width="6" style="61" customWidth="1"/>
    <col min="64" max="66" width="3.75" style="61" customWidth="1"/>
    <col min="67" max="83" width="9" style="61" customWidth="1"/>
    <col min="84" max="16384" width="9" style="20"/>
  </cols>
  <sheetData>
    <row r="2" spans="1:66" ht="13.5" customHeight="1">
      <c r="M2" s="219" t="s">
        <v>280</v>
      </c>
      <c r="N2" s="462"/>
      <c r="O2" s="462"/>
      <c r="P2" s="462"/>
      <c r="Q2" s="463"/>
      <c r="R2" s="467" t="str">
        <f>TEXT(様式1別紙1!J38&amp;"","@")</f>
        <v/>
      </c>
      <c r="S2" s="467"/>
      <c r="T2" s="467"/>
      <c r="U2" s="467"/>
      <c r="V2" s="467"/>
      <c r="W2" s="467"/>
      <c r="X2" s="467"/>
      <c r="Y2" s="467"/>
      <c r="Z2" s="467"/>
      <c r="AA2" s="467"/>
      <c r="AB2" s="467"/>
      <c r="AC2" s="467"/>
      <c r="AD2" s="468"/>
    </row>
    <row r="3" spans="1:66" ht="13.5" customHeight="1">
      <c r="M3" s="464"/>
      <c r="N3" s="465"/>
      <c r="O3" s="465"/>
      <c r="P3" s="465"/>
      <c r="Q3" s="466"/>
      <c r="R3" s="469"/>
      <c r="S3" s="469"/>
      <c r="T3" s="469"/>
      <c r="U3" s="469"/>
      <c r="V3" s="469"/>
      <c r="W3" s="469"/>
      <c r="X3" s="469"/>
      <c r="Y3" s="469"/>
      <c r="Z3" s="469"/>
      <c r="AA3" s="469"/>
      <c r="AB3" s="469"/>
      <c r="AC3" s="469"/>
      <c r="AD3" s="470"/>
    </row>
    <row r="4" spans="1:66" ht="13.5" customHeight="1">
      <c r="AF4" s="62" t="s">
        <v>4</v>
      </c>
      <c r="AG4" s="62" t="s">
        <v>78</v>
      </c>
      <c r="AH4" s="62" t="s">
        <v>79</v>
      </c>
      <c r="AI4" s="62" t="s">
        <v>80</v>
      </c>
      <c r="AJ4" s="62" t="s">
        <v>81</v>
      </c>
      <c r="AK4" s="62" t="s">
        <v>82</v>
      </c>
      <c r="AL4" s="26" t="s">
        <v>83</v>
      </c>
      <c r="AM4" s="26" t="s">
        <v>84</v>
      </c>
      <c r="AN4" s="26" t="s">
        <v>85</v>
      </c>
      <c r="AO4" s="26" t="s">
        <v>86</v>
      </c>
    </row>
    <row r="5" spans="1:66" ht="13.5" customHeight="1">
      <c r="A5" s="300" t="s">
        <v>291</v>
      </c>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F5" s="28">
        <f>F10</f>
        <v>0</v>
      </c>
      <c r="AG5" s="28">
        <f>H12</f>
        <v>0</v>
      </c>
      <c r="AH5" s="28">
        <f>H13</f>
        <v>0</v>
      </c>
      <c r="AI5" s="28">
        <f>F14</f>
        <v>0</v>
      </c>
      <c r="AJ5" s="28">
        <f>M15</f>
        <v>0</v>
      </c>
      <c r="AK5" s="28">
        <f>K16</f>
        <v>0</v>
      </c>
      <c r="AL5" s="28">
        <f>H18</f>
        <v>0</v>
      </c>
      <c r="AM5" s="28">
        <f>H19</f>
        <v>0</v>
      </c>
      <c r="AN5" s="28">
        <f>H20</f>
        <v>0</v>
      </c>
      <c r="AO5" s="28">
        <f>H21</f>
        <v>0</v>
      </c>
    </row>
    <row r="6" spans="1:66" ht="13.5" customHeight="1">
      <c r="A6" s="300"/>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row>
    <row r="7" spans="1:66" ht="13.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42"/>
    </row>
    <row r="8" spans="1:66" ht="13.5" customHeight="1">
      <c r="A8" s="81"/>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42"/>
    </row>
    <row r="9" spans="1:66" ht="13.5" customHeight="1">
      <c r="A9" s="81"/>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42"/>
    </row>
    <row r="10" spans="1:66" ht="13.5" customHeight="1">
      <c r="A10" s="447" t="s">
        <v>49</v>
      </c>
      <c r="B10" s="448"/>
      <c r="C10" s="448"/>
      <c r="D10" s="448"/>
      <c r="E10" s="449"/>
      <c r="F10" s="457"/>
      <c r="G10" s="457"/>
      <c r="H10" s="457"/>
      <c r="I10" s="457"/>
      <c r="J10" s="457"/>
      <c r="K10" s="457"/>
      <c r="L10" s="457"/>
      <c r="M10" s="457"/>
      <c r="N10" s="457"/>
      <c r="O10" s="457"/>
      <c r="P10" s="457"/>
      <c r="Q10" s="457"/>
      <c r="R10" s="457"/>
      <c r="S10" s="457"/>
      <c r="T10" s="457"/>
      <c r="U10" s="457"/>
      <c r="V10" s="457"/>
      <c r="W10" s="457"/>
      <c r="X10" s="457"/>
      <c r="Y10" s="457"/>
      <c r="Z10" s="457"/>
      <c r="AA10" s="457"/>
      <c r="AB10" s="457"/>
      <c r="AC10" s="457"/>
      <c r="AD10" s="458"/>
    </row>
    <row r="11" spans="1:66" ht="13.5" customHeight="1">
      <c r="A11" s="450"/>
      <c r="B11" s="451"/>
      <c r="C11" s="451"/>
      <c r="D11" s="451"/>
      <c r="E11" s="452"/>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459"/>
      <c r="AE11" s="52"/>
      <c r="AF11" s="119"/>
      <c r="AG11" s="119"/>
      <c r="AH11" s="119"/>
      <c r="AI11" s="119"/>
      <c r="AJ11" s="119"/>
      <c r="AK11" s="119"/>
      <c r="AL11" s="119"/>
      <c r="AM11" s="119"/>
      <c r="AN11" s="119"/>
      <c r="AO11" s="119"/>
      <c r="AP11" s="119"/>
      <c r="AQ11" s="119"/>
      <c r="AR11" s="51"/>
      <c r="AS11" s="51"/>
      <c r="AT11" s="51"/>
      <c r="AU11" s="51"/>
      <c r="AV11" s="51"/>
      <c r="AW11" s="51"/>
      <c r="AX11" s="51"/>
      <c r="AY11" s="119"/>
      <c r="AZ11" s="51"/>
      <c r="BA11" s="51"/>
      <c r="BB11" s="51"/>
      <c r="BC11" s="51"/>
      <c r="BD11" s="51"/>
      <c r="BE11" s="51"/>
      <c r="BF11" s="51"/>
      <c r="BG11" s="119"/>
      <c r="BH11" s="51"/>
      <c r="BI11" s="51"/>
      <c r="BJ11" s="51"/>
      <c r="BK11" s="51"/>
      <c r="BL11" s="51"/>
      <c r="BM11" s="51"/>
      <c r="BN11" s="51"/>
    </row>
    <row r="12" spans="1:66" ht="13.5" customHeight="1">
      <c r="A12" s="447" t="s">
        <v>15</v>
      </c>
      <c r="B12" s="448"/>
      <c r="C12" s="448"/>
      <c r="D12" s="448"/>
      <c r="E12" s="449"/>
      <c r="F12" s="439" t="s">
        <v>16</v>
      </c>
      <c r="G12" s="439"/>
      <c r="H12" s="441"/>
      <c r="I12" s="441"/>
      <c r="J12" s="441"/>
      <c r="K12" s="441"/>
      <c r="L12" s="441"/>
      <c r="M12" s="441"/>
      <c r="N12" s="441"/>
      <c r="O12" s="441"/>
      <c r="P12" s="441"/>
      <c r="Q12" s="441"/>
      <c r="R12" s="441"/>
      <c r="S12" s="441"/>
      <c r="T12" s="441"/>
      <c r="U12" s="441"/>
      <c r="V12" s="441"/>
      <c r="W12" s="441"/>
      <c r="X12" s="441"/>
      <c r="Y12" s="441"/>
      <c r="Z12" s="441"/>
      <c r="AA12" s="441"/>
      <c r="AB12" s="441"/>
      <c r="AC12" s="441"/>
      <c r="AD12" s="442"/>
      <c r="AE12" s="52"/>
      <c r="AF12" s="471"/>
      <c r="AG12" s="471"/>
      <c r="AH12" s="471"/>
      <c r="AI12" s="471"/>
      <c r="AJ12" s="471"/>
      <c r="AK12" s="471"/>
      <c r="AL12" s="471"/>
      <c r="AM12" s="471"/>
      <c r="AN12" s="119"/>
      <c r="AO12" s="119"/>
      <c r="AP12" s="119"/>
      <c r="AQ12" s="119"/>
      <c r="AR12" s="51"/>
      <c r="AS12" s="51"/>
      <c r="AT12" s="51"/>
      <c r="AU12" s="51"/>
      <c r="AV12" s="51"/>
      <c r="AW12" s="51"/>
      <c r="AX12" s="51"/>
      <c r="AY12" s="119"/>
      <c r="AZ12" s="51"/>
      <c r="BA12" s="51"/>
      <c r="BB12" s="51"/>
      <c r="BC12" s="51"/>
      <c r="BD12" s="51"/>
      <c r="BE12" s="51"/>
      <c r="BF12" s="51"/>
      <c r="BG12" s="119"/>
      <c r="BH12" s="51"/>
      <c r="BI12" s="51"/>
      <c r="BJ12" s="51"/>
      <c r="BK12" s="51"/>
      <c r="BL12" s="51"/>
      <c r="BM12" s="51"/>
      <c r="BN12" s="51"/>
    </row>
    <row r="13" spans="1:66" ht="13.5" customHeight="1">
      <c r="A13" s="450"/>
      <c r="B13" s="451"/>
      <c r="C13" s="451"/>
      <c r="D13" s="451"/>
      <c r="E13" s="452"/>
      <c r="F13" s="440" t="s">
        <v>17</v>
      </c>
      <c r="G13" s="440"/>
      <c r="H13" s="443"/>
      <c r="I13" s="443"/>
      <c r="J13" s="443"/>
      <c r="K13" s="443"/>
      <c r="L13" s="443"/>
      <c r="M13" s="443"/>
      <c r="N13" s="443"/>
      <c r="O13" s="443"/>
      <c r="P13" s="443"/>
      <c r="Q13" s="443"/>
      <c r="R13" s="443"/>
      <c r="S13" s="443"/>
      <c r="T13" s="443"/>
      <c r="U13" s="443"/>
      <c r="V13" s="443"/>
      <c r="W13" s="443"/>
      <c r="X13" s="443"/>
      <c r="Y13" s="443"/>
      <c r="Z13" s="443"/>
      <c r="AA13" s="443"/>
      <c r="AB13" s="443"/>
      <c r="AC13" s="443"/>
      <c r="AD13" s="444"/>
      <c r="AE13" s="52"/>
      <c r="AF13" s="120"/>
      <c r="AG13" s="120"/>
      <c r="AH13" s="120"/>
      <c r="AI13" s="120"/>
      <c r="AJ13" s="120"/>
      <c r="AK13" s="120"/>
      <c r="AL13" s="120"/>
      <c r="AM13" s="120"/>
      <c r="AN13" s="119"/>
      <c r="AO13" s="119"/>
      <c r="AP13" s="119"/>
      <c r="AQ13" s="119"/>
      <c r="AR13" s="51"/>
      <c r="AS13" s="51"/>
      <c r="AT13" s="51"/>
      <c r="AU13" s="51"/>
      <c r="AV13" s="51"/>
      <c r="AW13" s="51"/>
      <c r="AX13" s="51"/>
      <c r="AY13" s="119"/>
      <c r="AZ13" s="51"/>
      <c r="BA13" s="51"/>
      <c r="BB13" s="51"/>
      <c r="BC13" s="51"/>
      <c r="BD13" s="51"/>
      <c r="BE13" s="51"/>
      <c r="BF13" s="51"/>
      <c r="BG13" s="119"/>
      <c r="BH13" s="51"/>
      <c r="BI13" s="51"/>
      <c r="BJ13" s="51"/>
      <c r="BK13" s="51"/>
      <c r="BL13" s="51"/>
      <c r="BM13" s="51"/>
      <c r="BN13" s="51"/>
    </row>
    <row r="14" spans="1:66" ht="13.5" customHeight="1">
      <c r="A14" s="453" t="s">
        <v>242</v>
      </c>
      <c r="B14" s="448"/>
      <c r="C14" s="448"/>
      <c r="D14" s="448"/>
      <c r="E14" s="449"/>
      <c r="F14" s="457"/>
      <c r="G14" s="457"/>
      <c r="H14" s="457"/>
      <c r="I14" s="457"/>
      <c r="J14" s="457"/>
      <c r="K14" s="68"/>
      <c r="L14" s="68"/>
      <c r="M14" s="68"/>
      <c r="N14" s="68"/>
      <c r="O14" s="68"/>
      <c r="P14" s="68"/>
      <c r="Q14" s="68"/>
      <c r="R14" s="68"/>
      <c r="S14" s="68"/>
      <c r="T14" s="68"/>
      <c r="U14" s="68"/>
      <c r="V14" s="68"/>
      <c r="W14" s="68"/>
      <c r="X14" s="68"/>
      <c r="Y14" s="68"/>
      <c r="Z14" s="68"/>
      <c r="AA14" s="68"/>
      <c r="AB14" s="68"/>
      <c r="AC14" s="68"/>
      <c r="AD14" s="69"/>
      <c r="AE14" s="52"/>
      <c r="AF14" s="119"/>
      <c r="AG14" s="119"/>
      <c r="AH14" s="119"/>
      <c r="AI14" s="119"/>
      <c r="AJ14" s="119"/>
      <c r="AK14" s="119"/>
      <c r="AL14" s="119"/>
      <c r="AM14" s="119"/>
      <c r="AN14" s="119"/>
      <c r="AO14" s="119"/>
      <c r="AP14" s="119"/>
      <c r="AQ14" s="119"/>
      <c r="AR14" s="51"/>
      <c r="AS14" s="51"/>
      <c r="AT14" s="51"/>
      <c r="AU14" s="51"/>
      <c r="AV14" s="51"/>
      <c r="AW14" s="51"/>
      <c r="AX14" s="51"/>
      <c r="AY14" s="119"/>
      <c r="AZ14" s="51"/>
      <c r="BA14" s="51"/>
      <c r="BB14" s="51"/>
      <c r="BC14" s="51"/>
      <c r="BD14" s="51"/>
      <c r="BE14" s="51"/>
      <c r="BF14" s="51"/>
      <c r="BG14" s="119"/>
      <c r="BH14" s="51"/>
      <c r="BI14" s="51"/>
      <c r="BJ14" s="51"/>
      <c r="BK14" s="51"/>
      <c r="BL14" s="51"/>
      <c r="BM14" s="51"/>
      <c r="BN14" s="51"/>
    </row>
    <row r="15" spans="1:66" ht="13.5" customHeight="1">
      <c r="A15" s="454"/>
      <c r="B15" s="455"/>
      <c r="C15" s="455"/>
      <c r="D15" s="455"/>
      <c r="E15" s="456"/>
      <c r="F15" s="52"/>
      <c r="G15" s="114" t="s">
        <v>153</v>
      </c>
      <c r="H15" s="52"/>
      <c r="I15" s="52"/>
      <c r="J15" s="52"/>
      <c r="K15" s="52"/>
      <c r="L15" s="52" t="s">
        <v>154</v>
      </c>
      <c r="M15" s="446"/>
      <c r="N15" s="446"/>
      <c r="O15" s="446"/>
      <c r="P15" s="446"/>
      <c r="Q15" s="446"/>
      <c r="R15" s="446"/>
      <c r="S15" s="446"/>
      <c r="T15" s="446"/>
      <c r="U15" s="446"/>
      <c r="V15" s="52" t="s">
        <v>155</v>
      </c>
      <c r="W15" s="115" t="s">
        <v>156</v>
      </c>
      <c r="X15" s="52"/>
      <c r="Y15" s="52"/>
      <c r="Z15" s="52"/>
      <c r="AA15" s="52"/>
      <c r="AB15" s="52"/>
      <c r="AC15" s="52"/>
      <c r="AD15" s="72"/>
      <c r="AE15" s="52"/>
      <c r="AF15" s="121"/>
      <c r="AG15" s="121"/>
      <c r="AH15" s="121"/>
      <c r="AI15" s="121"/>
      <c r="AJ15" s="121"/>
      <c r="AK15" s="121"/>
      <c r="AL15" s="121"/>
      <c r="AM15" s="121"/>
      <c r="AN15" s="119"/>
      <c r="AO15" s="119"/>
      <c r="AP15" s="119"/>
      <c r="AQ15" s="119"/>
      <c r="AR15" s="51"/>
      <c r="AS15" s="51"/>
      <c r="AT15" s="51"/>
      <c r="AU15" s="51"/>
      <c r="AV15" s="51"/>
      <c r="AW15" s="51"/>
      <c r="AX15" s="51"/>
      <c r="AY15" s="119"/>
      <c r="AZ15" s="51"/>
      <c r="BA15" s="51"/>
      <c r="BB15" s="51"/>
      <c r="BC15" s="51"/>
      <c r="BD15" s="51"/>
      <c r="BE15" s="51"/>
      <c r="BF15" s="51"/>
      <c r="BG15" s="119"/>
      <c r="BH15" s="51"/>
      <c r="BI15" s="51"/>
      <c r="BJ15" s="51"/>
      <c r="BK15" s="51"/>
      <c r="BL15" s="51"/>
      <c r="BM15" s="51"/>
      <c r="BN15" s="51"/>
    </row>
    <row r="16" spans="1:66" ht="13.5" customHeight="1">
      <c r="A16" s="450"/>
      <c r="B16" s="451"/>
      <c r="C16" s="451"/>
      <c r="D16" s="451"/>
      <c r="E16" s="452"/>
      <c r="F16" s="70"/>
      <c r="G16" s="110" t="s">
        <v>18</v>
      </c>
      <c r="H16" s="70"/>
      <c r="I16" s="70"/>
      <c r="J16" s="117" t="s">
        <v>71</v>
      </c>
      <c r="K16" s="461"/>
      <c r="L16" s="461"/>
      <c r="M16" s="461"/>
      <c r="N16" s="461"/>
      <c r="O16" s="461"/>
      <c r="P16" s="461"/>
      <c r="Q16" s="461"/>
      <c r="R16" s="461"/>
      <c r="S16" s="461"/>
      <c r="T16" s="70" t="s">
        <v>72</v>
      </c>
      <c r="U16" s="159" t="s">
        <v>259</v>
      </c>
      <c r="V16" s="70"/>
      <c r="W16" s="70"/>
      <c r="X16" s="70"/>
      <c r="Y16" s="70"/>
      <c r="Z16" s="70"/>
      <c r="AA16" s="70"/>
      <c r="AB16" s="70"/>
      <c r="AC16" s="70"/>
      <c r="AD16" s="71"/>
      <c r="AE16" s="52"/>
      <c r="AF16" s="121"/>
      <c r="AG16" s="121"/>
      <c r="AH16" s="121"/>
      <c r="AI16" s="121"/>
      <c r="AJ16" s="121"/>
      <c r="AK16" s="121"/>
      <c r="AL16" s="121"/>
      <c r="AM16" s="121"/>
      <c r="AN16" s="119"/>
      <c r="AO16" s="119"/>
      <c r="AP16" s="119"/>
      <c r="AQ16" s="119"/>
      <c r="AR16" s="51"/>
      <c r="AS16" s="51"/>
      <c r="AT16" s="51"/>
      <c r="AU16" s="51"/>
      <c r="AV16" s="51"/>
      <c r="AW16" s="51"/>
      <c r="AX16" s="51"/>
      <c r="AY16" s="119"/>
      <c r="AZ16" s="51"/>
      <c r="BA16" s="51"/>
      <c r="BB16" s="51"/>
      <c r="BC16" s="51"/>
      <c r="BD16" s="51"/>
      <c r="BE16" s="51"/>
      <c r="BF16" s="51"/>
      <c r="BG16" s="119"/>
      <c r="BH16" s="51"/>
      <c r="BI16" s="51"/>
      <c r="BJ16" s="51"/>
      <c r="BK16" s="51"/>
      <c r="BL16" s="51"/>
      <c r="BM16" s="51"/>
      <c r="BN16" s="51"/>
    </row>
    <row r="17" spans="1:66" ht="13.5" customHeight="1">
      <c r="A17" s="404" t="s">
        <v>241</v>
      </c>
      <c r="B17" s="405"/>
      <c r="C17" s="405"/>
      <c r="D17" s="405"/>
      <c r="E17" s="406"/>
      <c r="F17" s="52"/>
      <c r="G17" s="52"/>
      <c r="H17" s="52"/>
      <c r="I17" s="52"/>
      <c r="J17" s="116"/>
      <c r="K17" s="83"/>
      <c r="L17" s="83"/>
      <c r="M17" s="83"/>
      <c r="N17" s="83"/>
      <c r="O17" s="83"/>
      <c r="P17" s="83"/>
      <c r="Q17" s="52"/>
      <c r="R17" s="52"/>
      <c r="S17" s="52"/>
      <c r="T17" s="52"/>
      <c r="U17" s="52"/>
      <c r="V17" s="52"/>
      <c r="W17" s="52"/>
      <c r="X17" s="52"/>
      <c r="Y17" s="52"/>
      <c r="Z17" s="52"/>
      <c r="AA17" s="52"/>
      <c r="AB17" s="52"/>
      <c r="AC17" s="52"/>
      <c r="AD17" s="72"/>
      <c r="AE17" s="52"/>
      <c r="AF17" s="119"/>
      <c r="AG17" s="119"/>
      <c r="AH17" s="119"/>
      <c r="AI17" s="119"/>
      <c r="AJ17" s="119"/>
      <c r="AK17" s="119"/>
      <c r="AL17" s="119"/>
      <c r="AM17" s="119"/>
      <c r="AN17" s="119"/>
      <c r="AO17" s="119"/>
      <c r="AP17" s="119"/>
      <c r="AQ17" s="119"/>
      <c r="AR17" s="51"/>
      <c r="AS17" s="51"/>
      <c r="AT17" s="51"/>
      <c r="AU17" s="51"/>
      <c r="AV17" s="51"/>
      <c r="AW17" s="51"/>
      <c r="AX17" s="51"/>
      <c r="AY17" s="119"/>
      <c r="AZ17" s="51"/>
      <c r="BA17" s="51"/>
      <c r="BB17" s="51"/>
      <c r="BC17" s="51"/>
      <c r="BD17" s="51"/>
      <c r="BE17" s="51"/>
      <c r="BF17" s="51"/>
      <c r="BG17" s="119"/>
      <c r="BH17" s="51"/>
      <c r="BI17" s="51"/>
      <c r="BJ17" s="51"/>
      <c r="BK17" s="51"/>
      <c r="BL17" s="51"/>
      <c r="BM17" s="51"/>
      <c r="BN17" s="51"/>
    </row>
    <row r="18" spans="1:66" ht="13.5" customHeight="1">
      <c r="A18" s="404"/>
      <c r="B18" s="405"/>
      <c r="C18" s="405"/>
      <c r="D18" s="405"/>
      <c r="E18" s="406"/>
      <c r="F18" s="52"/>
      <c r="G18" s="52" t="s">
        <v>74</v>
      </c>
      <c r="H18" s="397"/>
      <c r="I18" s="397"/>
      <c r="J18" s="397"/>
      <c r="K18" s="397"/>
      <c r="L18" s="397"/>
      <c r="M18" s="397"/>
      <c r="N18" s="397"/>
      <c r="O18" s="397"/>
      <c r="P18" s="397"/>
      <c r="Q18" s="397"/>
      <c r="R18" s="397"/>
      <c r="S18" s="397"/>
      <c r="T18" s="397"/>
      <c r="U18" s="397"/>
      <c r="V18" s="397"/>
      <c r="W18" s="397"/>
      <c r="X18" s="397"/>
      <c r="Y18" s="397"/>
      <c r="Z18" s="52"/>
      <c r="AA18" s="52"/>
      <c r="AB18" s="52"/>
      <c r="AC18" s="52"/>
      <c r="AD18" s="72"/>
      <c r="AE18" s="52"/>
      <c r="AF18" s="119"/>
      <c r="AG18" s="119"/>
      <c r="AH18" s="119"/>
      <c r="AI18" s="119"/>
      <c r="AJ18" s="119"/>
      <c r="AK18" s="119"/>
      <c r="AL18" s="119"/>
      <c r="AM18" s="119"/>
      <c r="AN18" s="119"/>
      <c r="AO18" s="119"/>
      <c r="AP18" s="119"/>
      <c r="AQ18" s="119"/>
      <c r="AR18" s="51"/>
      <c r="AS18" s="51"/>
      <c r="AT18" s="51"/>
      <c r="AU18" s="51"/>
      <c r="AV18" s="51"/>
      <c r="AW18" s="51"/>
      <c r="AX18" s="51"/>
      <c r="AY18" s="119"/>
      <c r="AZ18" s="51"/>
      <c r="BA18" s="51"/>
      <c r="BB18" s="51"/>
      <c r="BC18" s="51"/>
      <c r="BD18" s="51"/>
      <c r="BE18" s="51"/>
      <c r="BF18" s="51"/>
      <c r="BG18" s="119"/>
      <c r="BH18" s="51"/>
      <c r="BI18" s="51"/>
      <c r="BJ18" s="51"/>
      <c r="BK18" s="51"/>
      <c r="BL18" s="51"/>
      <c r="BM18" s="51"/>
      <c r="BN18" s="51"/>
    </row>
    <row r="19" spans="1:66" ht="13.5" customHeight="1">
      <c r="A19" s="404"/>
      <c r="B19" s="405"/>
      <c r="C19" s="405"/>
      <c r="D19" s="405"/>
      <c r="E19" s="406"/>
      <c r="F19" s="52"/>
      <c r="G19" s="52" t="s">
        <v>75</v>
      </c>
      <c r="H19" s="397"/>
      <c r="I19" s="397"/>
      <c r="J19" s="397"/>
      <c r="K19" s="397"/>
      <c r="L19" s="397"/>
      <c r="M19" s="397"/>
      <c r="N19" s="397"/>
      <c r="O19" s="397"/>
      <c r="P19" s="397"/>
      <c r="Q19" s="397"/>
      <c r="R19" s="397"/>
      <c r="S19" s="397"/>
      <c r="T19" s="397"/>
      <c r="U19" s="397"/>
      <c r="V19" s="397"/>
      <c r="W19" s="397"/>
      <c r="X19" s="397"/>
      <c r="Y19" s="397"/>
      <c r="Z19" s="52"/>
      <c r="AA19" s="52"/>
      <c r="AB19" s="52"/>
      <c r="AC19" s="52"/>
      <c r="AD19" s="72"/>
      <c r="AE19" s="52"/>
      <c r="AF19" s="119"/>
      <c r="AG19" s="119"/>
      <c r="AH19" s="119"/>
      <c r="AI19" s="119"/>
      <c r="AJ19" s="119"/>
      <c r="AK19" s="119"/>
      <c r="AL19" s="119"/>
      <c r="AM19" s="119"/>
      <c r="AN19" s="119"/>
      <c r="AO19" s="119"/>
      <c r="AP19" s="119"/>
      <c r="AQ19" s="119"/>
      <c r="AR19" s="51"/>
      <c r="AS19" s="51"/>
      <c r="AT19" s="51"/>
      <c r="AU19" s="51"/>
      <c r="AV19" s="51"/>
      <c r="AW19" s="51"/>
      <c r="AX19" s="51"/>
      <c r="AY19" s="119"/>
      <c r="AZ19" s="51"/>
      <c r="BA19" s="51"/>
      <c r="BB19" s="51"/>
      <c r="BC19" s="51"/>
      <c r="BD19" s="51"/>
      <c r="BE19" s="51"/>
      <c r="BF19" s="51"/>
      <c r="BG19" s="119"/>
      <c r="BH19" s="51"/>
      <c r="BI19" s="51"/>
      <c r="BJ19" s="51"/>
      <c r="BK19" s="51"/>
      <c r="BL19" s="51"/>
      <c r="BM19" s="51"/>
      <c r="BN19" s="51"/>
    </row>
    <row r="20" spans="1:66" ht="13.5" customHeight="1">
      <c r="A20" s="404"/>
      <c r="B20" s="405"/>
      <c r="C20" s="405"/>
      <c r="D20" s="405"/>
      <c r="E20" s="406"/>
      <c r="F20" s="52"/>
      <c r="G20" s="52" t="s">
        <v>76</v>
      </c>
      <c r="H20" s="397"/>
      <c r="I20" s="397"/>
      <c r="J20" s="397"/>
      <c r="K20" s="397"/>
      <c r="L20" s="397"/>
      <c r="M20" s="397"/>
      <c r="N20" s="397"/>
      <c r="O20" s="397"/>
      <c r="P20" s="397"/>
      <c r="Q20" s="397"/>
      <c r="R20" s="397"/>
      <c r="S20" s="397"/>
      <c r="T20" s="397"/>
      <c r="U20" s="397"/>
      <c r="V20" s="397"/>
      <c r="W20" s="397"/>
      <c r="X20" s="397"/>
      <c r="Y20" s="397"/>
      <c r="Z20" s="52"/>
      <c r="AA20" s="52"/>
      <c r="AB20" s="52"/>
      <c r="AC20" s="52"/>
      <c r="AD20" s="72"/>
      <c r="AE20" s="52"/>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row>
    <row r="21" spans="1:66" ht="13.5" customHeight="1">
      <c r="A21" s="404"/>
      <c r="B21" s="405"/>
      <c r="C21" s="405"/>
      <c r="D21" s="405"/>
      <c r="E21" s="406"/>
      <c r="F21" s="52"/>
      <c r="G21" s="52" t="s">
        <v>77</v>
      </c>
      <c r="H21" s="397"/>
      <c r="I21" s="397"/>
      <c r="J21" s="397"/>
      <c r="K21" s="397"/>
      <c r="L21" s="397"/>
      <c r="M21" s="397"/>
      <c r="N21" s="397"/>
      <c r="O21" s="397"/>
      <c r="P21" s="397"/>
      <c r="Q21" s="397"/>
      <c r="R21" s="397"/>
      <c r="S21" s="397"/>
      <c r="T21" s="397"/>
      <c r="U21" s="397"/>
      <c r="V21" s="397"/>
      <c r="W21" s="397"/>
      <c r="X21" s="397"/>
      <c r="Y21" s="397"/>
      <c r="Z21" s="52"/>
      <c r="AA21" s="52"/>
      <c r="AB21" s="52"/>
      <c r="AC21" s="52"/>
      <c r="AD21" s="72"/>
      <c r="AE21" s="52"/>
      <c r="AF21" s="122"/>
      <c r="AG21" s="122"/>
      <c r="AH21" s="122"/>
      <c r="AI21" s="122"/>
      <c r="AJ21" s="122"/>
      <c r="AK21" s="122"/>
      <c r="AL21" s="122"/>
      <c r="AM21" s="122"/>
      <c r="AN21" s="122"/>
      <c r="AO21" s="122"/>
      <c r="AP21" s="122"/>
      <c r="AQ21" s="122"/>
      <c r="AR21" s="122"/>
      <c r="AS21" s="122"/>
      <c r="AT21" s="122"/>
      <c r="AU21" s="472"/>
      <c r="AV21" s="472"/>
      <c r="AW21" s="472"/>
      <c r="AX21" s="472"/>
      <c r="AY21" s="122"/>
      <c r="AZ21" s="122"/>
      <c r="BA21" s="122"/>
      <c r="BB21" s="122"/>
      <c r="BC21" s="472"/>
      <c r="BD21" s="472"/>
      <c r="BE21" s="472"/>
      <c r="BF21" s="472"/>
      <c r="BG21" s="122"/>
      <c r="BH21" s="122"/>
      <c r="BI21" s="122"/>
      <c r="BJ21" s="122"/>
      <c r="BK21" s="472"/>
      <c r="BL21" s="472"/>
      <c r="BM21" s="472"/>
      <c r="BN21" s="472"/>
    </row>
    <row r="22" spans="1:66" ht="13.5" customHeight="1">
      <c r="A22" s="407"/>
      <c r="B22" s="408"/>
      <c r="C22" s="408"/>
      <c r="D22" s="408"/>
      <c r="E22" s="409"/>
      <c r="F22" s="70"/>
      <c r="G22" s="70"/>
      <c r="H22" s="398"/>
      <c r="I22" s="398"/>
      <c r="J22" s="398"/>
      <c r="K22" s="398"/>
      <c r="L22" s="398"/>
      <c r="M22" s="398"/>
      <c r="N22" s="398"/>
      <c r="O22" s="398"/>
      <c r="P22" s="398"/>
      <c r="Q22" s="398"/>
      <c r="R22" s="398"/>
      <c r="S22" s="398"/>
      <c r="T22" s="398"/>
      <c r="U22" s="398"/>
      <c r="V22" s="398"/>
      <c r="W22" s="398"/>
      <c r="X22" s="398"/>
      <c r="Y22" s="398"/>
      <c r="Z22" s="70"/>
      <c r="AA22" s="70"/>
      <c r="AB22" s="70"/>
      <c r="AC22" s="70"/>
      <c r="AD22" s="71"/>
      <c r="AE22" s="52"/>
      <c r="AF22" s="119"/>
      <c r="AG22" s="119"/>
      <c r="AH22" s="119"/>
      <c r="AI22" s="119"/>
      <c r="AJ22" s="119"/>
      <c r="AK22" s="119"/>
      <c r="AL22" s="119"/>
      <c r="AM22" s="119"/>
      <c r="AN22" s="119"/>
      <c r="AO22" s="119"/>
      <c r="AP22" s="119"/>
      <c r="AQ22" s="119"/>
      <c r="AR22" s="51"/>
      <c r="AS22" s="51"/>
      <c r="AT22" s="51"/>
      <c r="AU22" s="51"/>
      <c r="AV22" s="51"/>
      <c r="AW22" s="51"/>
      <c r="AX22" s="51"/>
      <c r="AY22" s="119"/>
      <c r="AZ22" s="51"/>
      <c r="BA22" s="51"/>
      <c r="BB22" s="51"/>
      <c r="BC22" s="51"/>
      <c r="BD22" s="51"/>
      <c r="BE22" s="51"/>
      <c r="BF22" s="51"/>
      <c r="BG22" s="119"/>
      <c r="BH22" s="51"/>
      <c r="BI22" s="51"/>
      <c r="BJ22" s="51"/>
      <c r="BK22" s="51"/>
      <c r="BL22" s="51"/>
      <c r="BM22" s="51"/>
      <c r="BN22" s="51"/>
    </row>
    <row r="23" spans="1:66">
      <c r="A23" s="64" t="s">
        <v>120</v>
      </c>
      <c r="B23" s="61" t="s">
        <v>292</v>
      </c>
      <c r="AE23" s="52"/>
      <c r="AF23" s="123"/>
      <c r="AG23" s="123"/>
      <c r="AH23" s="123"/>
      <c r="AI23" s="123"/>
      <c r="AJ23" s="123"/>
      <c r="AK23" s="123"/>
      <c r="AL23" s="119"/>
      <c r="AM23" s="119"/>
      <c r="AN23" s="119"/>
      <c r="AO23" s="119"/>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row>
    <row r="24" spans="1:66">
      <c r="A24" s="64" t="s">
        <v>121</v>
      </c>
      <c r="B24" s="174" t="s">
        <v>290</v>
      </c>
    </row>
    <row r="25" spans="1:66">
      <c r="A25" s="64"/>
    </row>
    <row r="26" spans="1:66">
      <c r="A26" s="64"/>
    </row>
    <row r="27" spans="1:66">
      <c r="B27" s="42"/>
    </row>
    <row r="32" spans="1:66">
      <c r="B32" s="42"/>
    </row>
    <row r="40" spans="1:1">
      <c r="A40" s="163"/>
    </row>
  </sheetData>
  <customSheetViews>
    <customSheetView guid="{89883434-859D-4EE8-8F9D-D628E73A59E0}" scale="150" showPageBreaks="1" showGridLines="0" fitToPage="1" printArea="1" hiddenColumns="1" view="pageBreakPreview">
      <pageMargins left="0.59055118110236227" right="0.59055118110236227" top="0.39370078740157483" bottom="0.39370078740157483" header="0.31496062992125984" footer="0.31496062992125984"/>
      <pageSetup paperSize="9" scale="91" orientation="portrait" r:id="rId1"/>
      <headerFooter>
        <oddHeader>&amp;L&amp;"ＭＳ 明朝,標準"&amp;9様式2別紙2 本事業に従事する有資格者と資格の種類（副支援機関）</oddHeader>
      </headerFooter>
    </customSheetView>
    <customSheetView guid="{5307A28F-EFEA-42E9-9557-E65AD0526D42}" scale="150" showPageBreaks="1" showGridLines="0" fitToPage="1" printArea="1" hiddenColumns="1" view="pageBreakPreview" topLeftCell="A4">
      <selection activeCell="U17" sqref="U17"/>
      <pageMargins left="0.59055118110236227" right="0.59055118110236227" top="0.39370078740157483" bottom="0.39370078740157483" header="0.31496062992125984" footer="0.31496062992125984"/>
      <pageSetup paperSize="9" scale="91" orientation="portrait" r:id="rId2"/>
      <headerFooter>
        <oddHeader>&amp;L&amp;"ＭＳ 明朝,標準"&amp;9様式2別紙2 本事業に従事する有資格者と資格の種類（副支援機関）</oddHeader>
      </headerFooter>
    </customSheetView>
    <customSheetView guid="{746139F6-8F38-4516-8B80-0CF0B0995209}" scale="150" showPageBreaks="1" showGridLines="0" fitToPage="1" printArea="1" hiddenColumns="1" view="pageBreakPreview" topLeftCell="A4">
      <selection activeCell="U17" sqref="U17"/>
      <pageMargins left="0.59055118110236227" right="0.59055118110236227" top="0.39370078740157483" bottom="0.39370078740157483" header="0.31496062992125984" footer="0.31496062992125984"/>
      <pageSetup paperSize="9" scale="91" orientation="portrait" r:id="rId3"/>
      <headerFooter>
        <oddHeader>&amp;L&amp;"ＭＳ 明朝,標準"&amp;9様式2別紙2 本事業に従事する有資格者と資格の種類（副支援機関）</oddHeader>
      </headerFooter>
    </customSheetView>
    <customSheetView guid="{21F8DF26-34F1-4E1D-A47B-F38739263D32}" scale="150" showPageBreaks="1" showGridLines="0" fitToPage="1" printArea="1" hiddenColumns="1" view="pageBreakPreview" topLeftCell="A4">
      <selection activeCell="U17" sqref="U17"/>
      <pageMargins left="0.59055118110236227" right="0.59055118110236227" top="0.39370078740157483" bottom="0.39370078740157483" header="0.31496062992125984" footer="0.31496062992125984"/>
      <pageSetup paperSize="9" scale="91" orientation="portrait" r:id="rId4"/>
      <headerFooter>
        <oddHeader>&amp;L&amp;"ＭＳ 明朝,標準"&amp;9様式2別紙2 本事業に従事する有資格者と資格の種類（副支援機関）</oddHeader>
      </headerFooter>
    </customSheetView>
    <customSheetView guid="{AED2A9CD-39E2-4992-96BD-3874CD586F2F}" scale="150" showPageBreaks="1" showGridLines="0" fitToPage="1" printArea="1" hiddenColumns="1" view="pageBreakPreview" topLeftCell="A4">
      <selection activeCell="U17" sqref="U17"/>
      <pageMargins left="0.59055118110236227" right="0.59055118110236227" top="0.39370078740157483" bottom="0.39370078740157483" header="0.31496062992125984" footer="0.31496062992125984"/>
      <pageSetup paperSize="9" scale="91" orientation="portrait" r:id="rId5"/>
      <headerFooter>
        <oddHeader>&amp;L&amp;"ＭＳ 明朝,標準"&amp;9様式2別紙2 本事業に従事する有資格者と資格の種類（副支援機関）</oddHeader>
      </headerFooter>
    </customSheetView>
    <customSheetView guid="{70C1BF2A-1C6F-4D0E-A2F7-6D75D57545A8}" scale="150" showPageBreaks="1" showGridLines="0" fitToPage="1" printArea="1" hiddenColumns="1" view="pageBreakPreview" topLeftCell="A4">
      <selection activeCell="U17" sqref="U17"/>
      <pageMargins left="0.59055118110236227" right="0.59055118110236227" top="0.39370078740157483" bottom="0.39370078740157483" header="0.31496062992125984" footer="0.31496062992125984"/>
      <pageSetup paperSize="9" scale="91" orientation="portrait" r:id="rId6"/>
      <headerFooter>
        <oddHeader>&amp;L&amp;"ＭＳ 明朝,標準"&amp;9様式2別紙2 本事業に従事する有資格者と資格の種類（副支援機関）</oddHeader>
      </headerFooter>
    </customSheetView>
    <customSheetView guid="{83CDB7E6-11C2-4AAD-8467-103E7AF7DAF4}" scale="200" showPageBreaks="1" showGridLines="0" fitToPage="1" printArea="1" hiddenColumns="1" view="pageBreakPreview">
      <selection activeCell="B25" sqref="B25:AE26"/>
      <pageMargins left="0.59055118110236227" right="0.59055118110236227" top="0.39370078740157483" bottom="0.39370078740157483" header="0.31496062992125984" footer="0.31496062992125984"/>
      <pageSetup paperSize="9" scale="91" orientation="portrait" r:id="rId7"/>
      <headerFooter>
        <oddHeader>&amp;L&amp;"ＭＳ 明朝,標準"&amp;9様式2別紙2 本事業に従事する有資格者と資格の種類（副支援機関）</oddHeader>
      </headerFooter>
    </customSheetView>
  </customSheetViews>
  <mergeCells count="26">
    <mergeCell ref="BC21:BF21"/>
    <mergeCell ref="BK21:BN21"/>
    <mergeCell ref="H22:Y22"/>
    <mergeCell ref="A17:E22"/>
    <mergeCell ref="H18:Y18"/>
    <mergeCell ref="H19:Y19"/>
    <mergeCell ref="H20:Y20"/>
    <mergeCell ref="H21:Y21"/>
    <mergeCell ref="AU21:AX21"/>
    <mergeCell ref="AF12:AH12"/>
    <mergeCell ref="AI12:AK12"/>
    <mergeCell ref="AL12:AM12"/>
    <mergeCell ref="F13:G13"/>
    <mergeCell ref="H13:AD13"/>
    <mergeCell ref="A14:E16"/>
    <mergeCell ref="F14:J14"/>
    <mergeCell ref="M15:U15"/>
    <mergeCell ref="K16:S16"/>
    <mergeCell ref="M2:Q3"/>
    <mergeCell ref="R2:AD3"/>
    <mergeCell ref="A5:AD6"/>
    <mergeCell ref="A10:E11"/>
    <mergeCell ref="F10:AD11"/>
    <mergeCell ref="A12:E13"/>
    <mergeCell ref="F12:G12"/>
    <mergeCell ref="H12:AD12"/>
  </mergeCells>
  <phoneticPr fontId="4"/>
  <dataValidations count="4">
    <dataValidation type="list" allowBlank="1" showInputMessage="1" showErrorMessage="1" sqref="H22" xr:uid="{00000000-0002-0000-0600-000000000000}">
      <formula1>"エネルギー管理士,熱管理士（旧）,電気管理士（旧）,一級建築士,建築設備士,技術士（建設）,技術士（電気電子）,技術士（機械）,技術士（衛生工学）,技術士（環境）,第1種電気主任技術者,第2種電気主任技術者,第3種電気主任技術者,エネルギー診断プロフェッショナル,ビル省エネ診断技術者,第一種エコチューニング技術者(第二種は含まない）"</formula1>
    </dataValidation>
    <dataValidation type="list" allowBlank="1" showInputMessage="1" showErrorMessage="1" sqref="F14" xr:uid="{00000000-0002-0000-0600-000001000000}">
      <formula1>"正社員,正社員以外"</formula1>
    </dataValidation>
    <dataValidation imeMode="disabled" allowBlank="1" showInputMessage="1" showErrorMessage="1" sqref="R2:AD3" xr:uid="{00000000-0002-0000-0600-000002000000}"/>
    <dataValidation type="list" allowBlank="1" showInputMessage="1" showErrorMessage="1" sqref="H18:Y21" xr:uid="{407E1415-C948-436B-821F-BA501941BAC5}">
      <formula1>"エネルギー管理士,熱管理士（旧）,電気管理士（旧）,一級建築士,建築設備士,技術士（建設）,技術士（電気電子）,技術士（機械）,技術士（衛生工学）,技術士（環境）,第1種電気主任技術者,第2種電気主任技術者,第3種電気主任技術者,エネルギー診断プロフェッショナル（ビル実践を含む）,ビル省エネ診断技術者,第一種エコチューニング技術者（第二種は含まない）"</formula1>
    </dataValidation>
  </dataValidations>
  <pageMargins left="0.59055118110236227" right="0.59055118110236227" top="0.39370078740157483" bottom="0.39370078740157483" header="0.31496062992125984" footer="0.31496062992125984"/>
  <pageSetup paperSize="9" scale="91" orientation="portrait" r:id="rId8"/>
  <headerFooter>
    <oddHeader>&amp;L&amp;"ＭＳ 明朝,標準"&amp;9様式2別紙2 本事業に従事する有資格者と資格の種類（副支援機関）</oddHeader>
  </headerFooter>
  <legacyDrawing r:id="rId9"/>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1">
    <tabColor rgb="FF558237"/>
    <pageSetUpPr fitToPage="1"/>
  </sheetPr>
  <dimension ref="A1:AI62"/>
  <sheetViews>
    <sheetView showGridLines="0" view="pageBreakPreview" zoomScaleNormal="100" zoomScaleSheetLayoutView="100" workbookViewId="0">
      <selection activeCell="A2" sqref="X3:AE3"/>
    </sheetView>
  </sheetViews>
  <sheetFormatPr defaultColWidth="2.5" defaultRowHeight="14.25"/>
  <cols>
    <col min="1" max="1" width="3.25" style="13" bestFit="1" customWidth="1"/>
    <col min="2" max="2" width="3.5" style="13" bestFit="1" customWidth="1"/>
    <col min="3" max="31" width="2.5" style="13" customWidth="1"/>
    <col min="32" max="32" width="14" style="13" customWidth="1"/>
    <col min="33" max="35" width="2.5" style="13" customWidth="1"/>
    <col min="36" max="16384" width="2.5" style="13"/>
  </cols>
  <sheetData>
    <row r="1" spans="1:35" ht="17.100000000000001" customHeight="1">
      <c r="N1" s="14"/>
      <c r="O1" s="14"/>
      <c r="P1" s="14"/>
      <c r="Q1" s="14"/>
      <c r="R1" s="14"/>
      <c r="S1" s="14"/>
      <c r="T1" s="14"/>
      <c r="Y1" s="15" t="s">
        <v>28</v>
      </c>
      <c r="Z1" s="476" t="str">
        <f>IF(様式1!X3="","",様式1!X3)</f>
        <v/>
      </c>
      <c r="AA1" s="476"/>
      <c r="AB1" s="476"/>
      <c r="AC1" s="476"/>
      <c r="AD1" s="476"/>
      <c r="AE1" s="476"/>
      <c r="AG1" s="14"/>
      <c r="AH1" s="14"/>
      <c r="AI1" s="14"/>
    </row>
    <row r="2" spans="1:35" ht="17.100000000000001" customHeight="1">
      <c r="N2" s="14"/>
      <c r="O2" s="14"/>
      <c r="P2" s="14"/>
      <c r="Q2" s="14"/>
      <c r="R2" s="14"/>
      <c r="S2" s="14"/>
      <c r="T2" s="14"/>
      <c r="X2" s="65"/>
      <c r="Y2" s="65"/>
      <c r="Z2" s="65"/>
      <c r="AA2" s="65"/>
      <c r="AB2" s="65"/>
      <c r="AC2" s="65"/>
      <c r="AD2" s="65"/>
      <c r="AE2" s="65"/>
      <c r="AG2" s="14"/>
      <c r="AH2" s="14"/>
      <c r="AI2" s="14"/>
    </row>
    <row r="3" spans="1:35" ht="17.100000000000001" customHeight="1">
      <c r="A3" s="13" t="s">
        <v>123</v>
      </c>
    </row>
    <row r="4" spans="1:35" ht="17.100000000000001" customHeight="1">
      <c r="A4" s="13" t="s">
        <v>124</v>
      </c>
    </row>
    <row r="5" spans="1:35" ht="17.100000000000001" customHeight="1"/>
    <row r="6" spans="1:35" ht="17.100000000000001" customHeight="1">
      <c r="K6" s="13" t="s">
        <v>19</v>
      </c>
    </row>
    <row r="7" spans="1:35" ht="17.100000000000001" customHeight="1">
      <c r="I7" s="21"/>
      <c r="J7" s="131"/>
      <c r="K7" s="200" t="s">
        <v>129</v>
      </c>
      <c r="L7" s="200"/>
      <c r="M7" s="200"/>
      <c r="N7" s="200"/>
      <c r="O7" s="200"/>
      <c r="P7" s="200"/>
      <c r="Q7" s="484">
        <f>様式1!Q8</f>
        <v>0</v>
      </c>
      <c r="R7" s="484"/>
      <c r="S7" s="484"/>
      <c r="T7" s="484"/>
      <c r="U7" s="484"/>
      <c r="V7" s="484"/>
      <c r="W7" s="484"/>
      <c r="X7" s="484"/>
      <c r="Y7" s="484"/>
      <c r="Z7" s="484"/>
      <c r="AA7" s="484"/>
      <c r="AB7" s="484"/>
      <c r="AC7" s="484"/>
      <c r="AD7" s="484"/>
      <c r="AE7" s="484"/>
    </row>
    <row r="8" spans="1:35" ht="17.100000000000001" customHeight="1">
      <c r="I8" s="17"/>
      <c r="J8" s="17"/>
      <c r="K8" s="124"/>
      <c r="L8" s="124"/>
      <c r="M8" s="124"/>
      <c r="N8" s="124"/>
      <c r="O8" s="124"/>
      <c r="P8" s="124"/>
      <c r="Q8" s="484"/>
      <c r="R8" s="484"/>
      <c r="S8" s="484"/>
      <c r="T8" s="484"/>
      <c r="U8" s="484"/>
      <c r="V8" s="484"/>
      <c r="W8" s="484"/>
      <c r="X8" s="484"/>
      <c r="Y8" s="484"/>
      <c r="Z8" s="484"/>
      <c r="AA8" s="484"/>
      <c r="AB8" s="484"/>
      <c r="AC8" s="484"/>
      <c r="AD8" s="484"/>
      <c r="AE8" s="484"/>
    </row>
    <row r="9" spans="1:35" ht="17.100000000000001" customHeight="1">
      <c r="I9" s="18"/>
      <c r="J9" s="18"/>
      <c r="K9" s="200" t="s">
        <v>128</v>
      </c>
      <c r="L9" s="200"/>
      <c r="M9" s="200"/>
      <c r="N9" s="200"/>
      <c r="O9" s="200"/>
      <c r="P9" s="200"/>
      <c r="Q9" s="486">
        <f>様式1!Q10</f>
        <v>0</v>
      </c>
      <c r="R9" s="486"/>
      <c r="S9" s="486"/>
      <c r="T9" s="486"/>
      <c r="U9" s="486"/>
      <c r="V9" s="486"/>
      <c r="W9" s="486"/>
      <c r="X9" s="486"/>
      <c r="Y9" s="486"/>
      <c r="Z9" s="486"/>
      <c r="AA9" s="486"/>
      <c r="AB9" s="486"/>
      <c r="AC9" s="486"/>
      <c r="AD9" s="486"/>
      <c r="AE9" s="486"/>
    </row>
    <row r="10" spans="1:35" ht="17.100000000000001" customHeight="1">
      <c r="J10" s="18"/>
      <c r="K10" s="485" t="s">
        <v>164</v>
      </c>
      <c r="L10" s="485"/>
      <c r="M10" s="485"/>
      <c r="N10" s="485"/>
      <c r="O10" s="485"/>
      <c r="P10" s="485"/>
      <c r="Q10" s="486">
        <f>様式1!Q11</f>
        <v>0</v>
      </c>
      <c r="R10" s="486"/>
      <c r="S10" s="486"/>
      <c r="T10" s="486"/>
      <c r="U10" s="486"/>
      <c r="V10" s="486"/>
      <c r="W10" s="486"/>
      <c r="X10" s="486"/>
      <c r="Y10" s="486"/>
      <c r="Z10" s="486"/>
      <c r="AA10" s="486"/>
      <c r="AB10" s="486"/>
      <c r="AC10" s="486"/>
      <c r="AD10" s="486"/>
      <c r="AE10" s="486"/>
    </row>
    <row r="11" spans="1:35" ht="17.25" customHeight="1">
      <c r="J11" s="18"/>
      <c r="K11" s="18"/>
      <c r="L11" s="21"/>
      <c r="M11" s="21"/>
      <c r="N11" s="21"/>
      <c r="O11" s="21"/>
      <c r="P11" s="21"/>
      <c r="Q11" s="60"/>
      <c r="R11" s="60"/>
      <c r="S11" s="60"/>
      <c r="T11" s="60"/>
      <c r="U11" s="60"/>
      <c r="V11" s="60"/>
      <c r="W11" s="60"/>
      <c r="X11" s="60"/>
      <c r="Y11" s="60"/>
      <c r="Z11" s="60"/>
      <c r="AA11" s="60"/>
      <c r="AB11" s="60"/>
      <c r="AC11" s="60"/>
    </row>
    <row r="12" spans="1:35" ht="17.100000000000001" customHeight="1">
      <c r="A12" s="483" t="s">
        <v>73</v>
      </c>
      <c r="B12" s="483"/>
      <c r="C12" s="483"/>
      <c r="D12" s="483"/>
      <c r="E12" s="483"/>
      <c r="F12" s="483"/>
      <c r="G12" s="483"/>
      <c r="H12" s="483"/>
      <c r="I12" s="483"/>
      <c r="J12" s="483"/>
      <c r="K12" s="483"/>
      <c r="L12" s="483"/>
      <c r="M12" s="483"/>
      <c r="N12" s="483"/>
      <c r="O12" s="483"/>
      <c r="P12" s="483"/>
      <c r="Q12" s="483"/>
      <c r="R12" s="483"/>
      <c r="S12" s="483"/>
      <c r="T12" s="483"/>
      <c r="U12" s="483"/>
      <c r="V12" s="483"/>
      <c r="W12" s="483"/>
      <c r="X12" s="483"/>
      <c r="Y12" s="483"/>
      <c r="Z12" s="483"/>
      <c r="AA12" s="483"/>
      <c r="AB12" s="483"/>
      <c r="AC12" s="483"/>
      <c r="AD12" s="483"/>
      <c r="AE12" s="483"/>
      <c r="AG12" s="14"/>
      <c r="AH12" s="14"/>
      <c r="AI12" s="14"/>
    </row>
    <row r="13" spans="1:35" ht="17.100000000000001" customHeight="1">
      <c r="N13" s="14"/>
      <c r="O13" s="14"/>
      <c r="P13" s="14"/>
      <c r="Q13" s="14"/>
      <c r="R13" s="14"/>
      <c r="S13" s="14"/>
      <c r="T13" s="14"/>
      <c r="X13" s="65"/>
      <c r="Y13" s="65"/>
      <c r="Z13" s="65"/>
      <c r="AA13" s="65"/>
      <c r="AB13" s="65"/>
      <c r="AC13" s="65"/>
      <c r="AD13" s="65"/>
      <c r="AE13" s="65"/>
      <c r="AG13" s="14"/>
      <c r="AH13" s="14"/>
      <c r="AI13" s="14"/>
    </row>
    <row r="14" spans="1:35" ht="17.100000000000001" customHeight="1">
      <c r="A14" s="477" t="str">
        <f>"　弊社 "&amp;TEXT(様式1!Q10&amp;"","@")&amp;" は、工場・事業場における先導的な脱炭素化取組推進事業（SHIFT事業）の脱炭素化促進計画策定支援事業およびグリーンリカバリーの実現に向けた中小企業等のCO2削減比例型設備導入支援事業の診断事業の実施にあたり、担当する対象工場・事業場の選定のために開示される工場・事業場に関する情報について、以下の事項を遵守すること、および担当する対象工場・事業場の支援に関する情報について、秘密と指定の上開示される一切の情報を秘密情報として取り扱うことを誓約いたします。"&amp;"
　この誓約が虚偽であり、又はこの誓約に反したことにより、当方が不利益を被ることとなっても、異議は一切申し立てません。"</f>
        <v>　弊社  は、工場・事業場における先導的な脱炭素化取組推進事業（SHIFT事業）の脱炭素化促進計画策定支援事業およびグリーンリカバリーの実現に向けた中小企業等のCO2削減比例型設備導入支援事業の診断事業の実施にあたり、担当する対象工場・事業場の選定のために開示される工場・事業場に関する情報について、以下の事項を遵守すること、および担当する対象工場・事業場の支援に関する情報について、秘密と指定の上開示される一切の情報を秘密情報として取り扱うことを誓約いたします。
　この誓約が虚偽であり、又はこの誓約に反したことにより、当方が不利益を被ることとなっても、異議は一切申し立てません。</v>
      </c>
      <c r="B14" s="477"/>
      <c r="C14" s="477"/>
      <c r="D14" s="477"/>
      <c r="E14" s="477"/>
      <c r="F14" s="477"/>
      <c r="G14" s="477"/>
      <c r="H14" s="477"/>
      <c r="I14" s="477"/>
      <c r="J14" s="477"/>
      <c r="K14" s="477"/>
      <c r="L14" s="477"/>
      <c r="M14" s="477"/>
      <c r="N14" s="477"/>
      <c r="O14" s="477"/>
      <c r="P14" s="477"/>
      <c r="Q14" s="477"/>
      <c r="R14" s="477"/>
      <c r="S14" s="477"/>
      <c r="T14" s="477"/>
      <c r="U14" s="477"/>
      <c r="V14" s="477"/>
      <c r="W14" s="477"/>
      <c r="X14" s="477"/>
      <c r="Y14" s="477"/>
      <c r="Z14" s="477"/>
      <c r="AA14" s="477"/>
      <c r="AB14" s="477"/>
      <c r="AC14" s="477"/>
      <c r="AD14" s="477"/>
      <c r="AE14" s="477"/>
    </row>
    <row r="15" spans="1:35" ht="17.100000000000001" customHeight="1">
      <c r="A15" s="477"/>
      <c r="B15" s="477"/>
      <c r="C15" s="477"/>
      <c r="D15" s="477"/>
      <c r="E15" s="477"/>
      <c r="F15" s="477"/>
      <c r="G15" s="477"/>
      <c r="H15" s="477"/>
      <c r="I15" s="477"/>
      <c r="J15" s="477"/>
      <c r="K15" s="477"/>
      <c r="L15" s="477"/>
      <c r="M15" s="477"/>
      <c r="N15" s="477"/>
      <c r="O15" s="477"/>
      <c r="P15" s="477"/>
      <c r="Q15" s="477"/>
      <c r="R15" s="477"/>
      <c r="S15" s="477"/>
      <c r="T15" s="477"/>
      <c r="U15" s="477"/>
      <c r="V15" s="477"/>
      <c r="W15" s="477"/>
      <c r="X15" s="477"/>
      <c r="Y15" s="477"/>
      <c r="Z15" s="477"/>
      <c r="AA15" s="477"/>
      <c r="AB15" s="477"/>
      <c r="AC15" s="477"/>
      <c r="AD15" s="477"/>
      <c r="AE15" s="477"/>
    </row>
    <row r="16" spans="1:35" ht="17.100000000000001" customHeight="1">
      <c r="A16" s="477"/>
      <c r="B16" s="477"/>
      <c r="C16" s="477"/>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477"/>
      <c r="AD16" s="477"/>
      <c r="AE16" s="477"/>
    </row>
    <row r="17" spans="1:31" ht="19.5" customHeight="1">
      <c r="A17" s="477"/>
      <c r="B17" s="477"/>
      <c r="C17" s="477"/>
      <c r="D17" s="477"/>
      <c r="E17" s="477"/>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row>
    <row r="18" spans="1:31" ht="19.5" customHeight="1">
      <c r="A18" s="477"/>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row>
    <row r="19" spans="1:31" ht="19.5" customHeight="1">
      <c r="A19" s="477"/>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row>
    <row r="20" spans="1:31" ht="19.5" customHeight="1">
      <c r="A20" s="477"/>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row>
    <row r="21" spans="1:31" ht="7.9"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row>
    <row r="22" spans="1:31" ht="17.100000000000001" customHeight="1">
      <c r="A22" s="211" t="s">
        <v>20</v>
      </c>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row>
    <row r="23" spans="1:31" ht="7.9" customHeight="1">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row>
    <row r="24" spans="1:31" ht="17.100000000000001" customHeight="1">
      <c r="A24" s="67" t="s">
        <v>21</v>
      </c>
      <c r="B24" s="478" t="s">
        <v>293</v>
      </c>
      <c r="C24" s="478"/>
      <c r="D24" s="478"/>
      <c r="E24" s="478"/>
      <c r="F24" s="478"/>
      <c r="G24" s="478"/>
      <c r="H24" s="478"/>
      <c r="I24" s="478"/>
      <c r="J24" s="478"/>
      <c r="K24" s="478"/>
      <c r="L24" s="478"/>
      <c r="M24" s="478"/>
      <c r="N24" s="478"/>
      <c r="O24" s="478"/>
      <c r="P24" s="478"/>
      <c r="Q24" s="478"/>
      <c r="R24" s="478"/>
      <c r="S24" s="478"/>
      <c r="T24" s="478"/>
      <c r="U24" s="478"/>
      <c r="V24" s="478"/>
      <c r="W24" s="478"/>
      <c r="X24" s="478"/>
      <c r="Y24" s="478"/>
      <c r="Z24" s="478"/>
      <c r="AA24" s="478"/>
      <c r="AB24" s="478"/>
      <c r="AC24" s="478"/>
      <c r="AD24" s="478"/>
      <c r="AE24" s="478"/>
    </row>
    <row r="25" spans="1:31" ht="17.100000000000001" customHeight="1">
      <c r="A25" s="67" t="s">
        <v>29</v>
      </c>
      <c r="B25" s="208" t="s">
        <v>30</v>
      </c>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row>
    <row r="26" spans="1:31" ht="14.25" customHeight="1">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row>
    <row r="27" spans="1:31" ht="11.25" customHeight="1">
      <c r="B27" s="208"/>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row>
    <row r="28" spans="1:31" ht="17.100000000000001" customHeight="1">
      <c r="A28" s="67" t="s">
        <v>31</v>
      </c>
      <c r="B28" s="478" t="s">
        <v>243</v>
      </c>
      <c r="C28" s="478"/>
      <c r="D28" s="478"/>
      <c r="E28" s="478"/>
      <c r="F28" s="478"/>
      <c r="G28" s="478"/>
      <c r="H28" s="478"/>
      <c r="I28" s="478"/>
      <c r="J28" s="478"/>
      <c r="K28" s="478"/>
      <c r="L28" s="478"/>
      <c r="M28" s="478"/>
      <c r="N28" s="478"/>
      <c r="O28" s="478"/>
      <c r="P28" s="478"/>
      <c r="Q28" s="478"/>
      <c r="R28" s="478"/>
      <c r="S28" s="478"/>
      <c r="T28" s="478"/>
      <c r="U28" s="478"/>
      <c r="V28" s="478"/>
      <c r="W28" s="478"/>
      <c r="X28" s="478"/>
      <c r="Y28" s="478"/>
      <c r="Z28" s="478"/>
      <c r="AA28" s="478"/>
      <c r="AB28" s="478"/>
      <c r="AC28" s="478"/>
      <c r="AD28" s="478"/>
      <c r="AE28" s="478"/>
    </row>
    <row r="29" spans="1:31" ht="17.100000000000001" customHeight="1">
      <c r="A29" s="22"/>
      <c r="B29" s="126" t="s">
        <v>32</v>
      </c>
      <c r="C29" s="480" t="s">
        <v>33</v>
      </c>
      <c r="D29" s="480"/>
      <c r="E29" s="480"/>
      <c r="F29" s="480"/>
      <c r="G29" s="480"/>
      <c r="H29" s="480"/>
      <c r="I29" s="480"/>
      <c r="J29" s="480"/>
      <c r="K29" s="480"/>
      <c r="L29" s="480"/>
      <c r="M29" s="480"/>
      <c r="N29" s="480"/>
      <c r="O29" s="480"/>
      <c r="P29" s="480"/>
      <c r="Q29" s="480"/>
      <c r="R29" s="480"/>
      <c r="S29" s="480"/>
      <c r="T29" s="480"/>
      <c r="U29" s="480"/>
      <c r="V29" s="480"/>
      <c r="W29" s="480"/>
      <c r="X29" s="480"/>
      <c r="Y29" s="480"/>
      <c r="Z29" s="480"/>
      <c r="AA29" s="480"/>
      <c r="AB29" s="480"/>
      <c r="AC29" s="480"/>
      <c r="AD29" s="480"/>
      <c r="AE29" s="480"/>
    </row>
    <row r="30" spans="1:31" ht="17.100000000000001" customHeight="1">
      <c r="B30" s="126" t="s">
        <v>34</v>
      </c>
      <c r="C30" s="480" t="s">
        <v>35</v>
      </c>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row>
    <row r="31" spans="1:31" ht="20.100000000000001" customHeight="1">
      <c r="B31" s="127" t="s">
        <v>36</v>
      </c>
      <c r="C31" s="479" t="s">
        <v>37</v>
      </c>
      <c r="D31" s="479"/>
      <c r="E31" s="479"/>
      <c r="F31" s="479"/>
      <c r="G31" s="479"/>
      <c r="H31" s="479"/>
      <c r="I31" s="479"/>
      <c r="J31" s="479"/>
      <c r="K31" s="479"/>
      <c r="L31" s="479"/>
      <c r="M31" s="479"/>
      <c r="N31" s="479"/>
      <c r="O31" s="479"/>
      <c r="P31" s="479"/>
      <c r="Q31" s="479"/>
      <c r="R31" s="479"/>
      <c r="S31" s="479"/>
      <c r="T31" s="479"/>
      <c r="U31" s="479"/>
      <c r="V31" s="479"/>
      <c r="W31" s="479"/>
      <c r="X31" s="479"/>
      <c r="Y31" s="479"/>
      <c r="Z31" s="479"/>
      <c r="AA31" s="479"/>
      <c r="AB31" s="479"/>
      <c r="AC31" s="479"/>
      <c r="AD31" s="479"/>
      <c r="AE31" s="479"/>
    </row>
    <row r="32" spans="1:31" ht="20.100000000000001" customHeight="1">
      <c r="A32" s="22"/>
      <c r="B32" s="128"/>
      <c r="C32" s="479"/>
      <c r="D32" s="479"/>
      <c r="E32" s="479"/>
      <c r="F32" s="479"/>
      <c r="G32" s="479"/>
      <c r="H32" s="479"/>
      <c r="I32" s="479"/>
      <c r="J32" s="479"/>
      <c r="K32" s="479"/>
      <c r="L32" s="479"/>
      <c r="M32" s="479"/>
      <c r="N32" s="479"/>
      <c r="O32" s="479"/>
      <c r="P32" s="479"/>
      <c r="Q32" s="479"/>
      <c r="R32" s="479"/>
      <c r="S32" s="479"/>
      <c r="T32" s="479"/>
      <c r="U32" s="479"/>
      <c r="V32" s="479"/>
      <c r="W32" s="479"/>
      <c r="X32" s="479"/>
      <c r="Y32" s="479"/>
      <c r="Z32" s="479"/>
      <c r="AA32" s="479"/>
      <c r="AB32" s="479"/>
      <c r="AC32" s="479"/>
      <c r="AD32" s="479"/>
      <c r="AE32" s="479"/>
    </row>
    <row r="33" spans="1:31" ht="17.100000000000001" customHeight="1">
      <c r="B33" s="126" t="s">
        <v>38</v>
      </c>
      <c r="C33" s="482" t="s">
        <v>39</v>
      </c>
      <c r="D33" s="482"/>
      <c r="E33" s="482"/>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row>
    <row r="34" spans="1:31" ht="12" customHeight="1">
      <c r="B34" s="126"/>
      <c r="C34" s="482"/>
      <c r="D34" s="482"/>
      <c r="E34" s="482"/>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row>
    <row r="35" spans="1:31" ht="20.100000000000001" customHeight="1">
      <c r="B35" s="126" t="s">
        <v>40</v>
      </c>
      <c r="C35" s="481" t="s">
        <v>41</v>
      </c>
      <c r="D35" s="481"/>
      <c r="E35" s="481"/>
      <c r="F35" s="481"/>
      <c r="G35" s="481"/>
      <c r="H35" s="481"/>
      <c r="I35" s="481"/>
      <c r="J35" s="481"/>
      <c r="K35" s="481"/>
      <c r="L35" s="481"/>
      <c r="M35" s="481"/>
      <c r="N35" s="481"/>
      <c r="O35" s="481"/>
      <c r="P35" s="481"/>
      <c r="Q35" s="481"/>
      <c r="R35" s="481"/>
      <c r="S35" s="481"/>
      <c r="T35" s="481"/>
      <c r="U35" s="481"/>
      <c r="V35" s="481"/>
      <c r="W35" s="481"/>
      <c r="X35" s="481"/>
      <c r="Y35" s="481"/>
      <c r="Z35" s="481"/>
      <c r="AA35" s="481"/>
      <c r="AB35" s="481"/>
      <c r="AC35" s="481"/>
      <c r="AD35" s="481"/>
      <c r="AE35" s="481"/>
    </row>
    <row r="36" spans="1:31" ht="20.100000000000001" customHeight="1">
      <c r="B36" s="126"/>
      <c r="C36" s="481"/>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481"/>
    </row>
    <row r="37" spans="1:31" ht="17.100000000000001" customHeight="1"/>
    <row r="38" spans="1:31" ht="17.100000000000001" customHeight="1">
      <c r="A38" s="67" t="s">
        <v>23</v>
      </c>
      <c r="B38" s="478" t="s">
        <v>42</v>
      </c>
      <c r="C38" s="478"/>
      <c r="D38" s="478"/>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row>
    <row r="39" spans="1:31" ht="17.100000000000001" customHeight="1">
      <c r="A39" s="478" t="s">
        <v>159</v>
      </c>
      <c r="B39" s="478"/>
      <c r="C39" s="478"/>
      <c r="D39" s="478"/>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8"/>
      <c r="AE39" s="478"/>
    </row>
    <row r="40" spans="1:31" ht="17.100000000000001" customHeight="1">
      <c r="A40" s="479"/>
      <c r="B40" s="478"/>
      <c r="C40" s="478"/>
      <c r="D40" s="478"/>
      <c r="E40" s="478"/>
      <c r="F40" s="478"/>
      <c r="G40" s="478"/>
      <c r="H40" s="478"/>
      <c r="I40" s="478"/>
      <c r="J40" s="478"/>
      <c r="K40" s="478"/>
      <c r="L40" s="478"/>
      <c r="M40" s="478"/>
      <c r="N40" s="478"/>
      <c r="O40" s="478"/>
      <c r="P40" s="478"/>
      <c r="Q40" s="478"/>
      <c r="R40" s="478"/>
      <c r="S40" s="478"/>
      <c r="T40" s="478"/>
      <c r="U40" s="478"/>
      <c r="V40" s="478"/>
      <c r="W40" s="478"/>
      <c r="X40" s="478"/>
      <c r="Y40" s="478"/>
      <c r="Z40" s="478"/>
      <c r="AA40" s="478"/>
      <c r="AB40" s="478"/>
      <c r="AC40" s="478"/>
      <c r="AD40" s="478"/>
      <c r="AE40" s="478"/>
    </row>
    <row r="41" spans="1:31" ht="17.100000000000001" customHeight="1"/>
    <row r="42" spans="1:31" ht="17.100000000000001" customHeight="1">
      <c r="A42" s="67" t="s">
        <v>24</v>
      </c>
      <c r="B42" s="478" t="s">
        <v>43</v>
      </c>
      <c r="C42" s="478"/>
      <c r="D42" s="478"/>
      <c r="E42" s="478"/>
      <c r="F42" s="478"/>
      <c r="G42" s="478"/>
      <c r="H42" s="478"/>
      <c r="I42" s="478"/>
      <c r="J42" s="478"/>
      <c r="K42" s="478"/>
      <c r="L42" s="478"/>
      <c r="M42" s="478"/>
      <c r="N42" s="478"/>
      <c r="O42" s="478"/>
      <c r="P42" s="478"/>
      <c r="Q42" s="478"/>
      <c r="R42" s="478"/>
      <c r="S42" s="478"/>
      <c r="T42" s="478"/>
      <c r="U42" s="478"/>
      <c r="V42" s="478"/>
      <c r="W42" s="478"/>
      <c r="X42" s="478"/>
      <c r="Y42" s="478"/>
      <c r="Z42" s="478"/>
      <c r="AA42" s="478"/>
      <c r="AB42" s="478"/>
      <c r="AC42" s="478"/>
      <c r="AD42" s="478"/>
      <c r="AE42" s="478"/>
    </row>
    <row r="43" spans="1:31" ht="19.5" customHeight="1">
      <c r="A43" s="22" t="s">
        <v>44</v>
      </c>
      <c r="B43" s="208" t="s">
        <v>45</v>
      </c>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row>
    <row r="44" spans="1:31" ht="27" customHeight="1">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row>
    <row r="45" spans="1:31" ht="19.899999999999999" customHeight="1">
      <c r="A45" s="22" t="s">
        <v>46</v>
      </c>
      <c r="B45" s="208" t="s">
        <v>163</v>
      </c>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row>
    <row r="46" spans="1:31" ht="20.25" customHeight="1">
      <c r="B46" s="208"/>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row>
    <row r="47" spans="1:31" ht="19.899999999999999" customHeight="1">
      <c r="A47" s="202" t="s">
        <v>160</v>
      </c>
      <c r="B47" s="203"/>
      <c r="C47" s="203"/>
      <c r="D47" s="203"/>
      <c r="E47" s="203"/>
      <c r="F47" s="203"/>
      <c r="G47" s="203"/>
      <c r="H47" s="204"/>
      <c r="I47" s="473" t="str">
        <f>TEXT(様式1!I47&amp;"","@")</f>
        <v/>
      </c>
      <c r="J47" s="474"/>
      <c r="K47" s="474"/>
      <c r="L47" s="474"/>
      <c r="M47" s="474"/>
      <c r="N47" s="474"/>
      <c r="O47" s="474"/>
      <c r="P47" s="474"/>
      <c r="Q47" s="474"/>
      <c r="R47" s="474"/>
      <c r="S47" s="474"/>
      <c r="T47" s="474"/>
      <c r="U47" s="474"/>
      <c r="V47" s="474"/>
      <c r="W47" s="474"/>
      <c r="X47" s="474"/>
      <c r="Y47" s="474"/>
      <c r="Z47" s="474"/>
      <c r="AA47" s="474"/>
      <c r="AB47" s="474"/>
      <c r="AC47" s="474"/>
      <c r="AD47" s="474"/>
      <c r="AE47" s="475"/>
    </row>
    <row r="48" spans="1:31" ht="19.899999999999999" customHeight="1">
      <c r="A48" s="202" t="s">
        <v>162</v>
      </c>
      <c r="B48" s="203"/>
      <c r="C48" s="203"/>
      <c r="D48" s="203"/>
      <c r="E48" s="203"/>
      <c r="F48" s="203"/>
      <c r="G48" s="203"/>
      <c r="H48" s="204"/>
      <c r="I48" s="473" t="str">
        <f>TEXT(様式1!I48&amp;"","@")</f>
        <v/>
      </c>
      <c r="J48" s="474"/>
      <c r="K48" s="474"/>
      <c r="L48" s="474"/>
      <c r="M48" s="474"/>
      <c r="N48" s="474"/>
      <c r="O48" s="474"/>
      <c r="P48" s="474"/>
      <c r="Q48" s="474"/>
      <c r="R48" s="474"/>
      <c r="S48" s="474"/>
      <c r="T48" s="474"/>
      <c r="U48" s="474"/>
      <c r="V48" s="474"/>
      <c r="W48" s="474"/>
      <c r="X48" s="474"/>
      <c r="Y48" s="474"/>
      <c r="Z48" s="474"/>
      <c r="AA48" s="474"/>
      <c r="AB48" s="474"/>
      <c r="AC48" s="474"/>
      <c r="AD48" s="474"/>
      <c r="AE48" s="475"/>
    </row>
    <row r="49" spans="1:31" ht="19.899999999999999" customHeight="1">
      <c r="A49" s="202" t="s">
        <v>5</v>
      </c>
      <c r="B49" s="203"/>
      <c r="C49" s="203"/>
      <c r="D49" s="203"/>
      <c r="E49" s="203"/>
      <c r="F49" s="203"/>
      <c r="G49" s="203"/>
      <c r="H49" s="204"/>
      <c r="I49" s="473" t="str">
        <f>TEXT(様式1!I49&amp;"","@")</f>
        <v/>
      </c>
      <c r="J49" s="474"/>
      <c r="K49" s="474"/>
      <c r="L49" s="474"/>
      <c r="M49" s="474"/>
      <c r="N49" s="474"/>
      <c r="O49" s="474"/>
      <c r="P49" s="474"/>
      <c r="Q49" s="474"/>
      <c r="R49" s="474"/>
      <c r="S49" s="474"/>
      <c r="T49" s="474"/>
      <c r="U49" s="474"/>
      <c r="V49" s="474"/>
      <c r="W49" s="474"/>
      <c r="X49" s="474"/>
      <c r="Y49" s="474"/>
      <c r="Z49" s="474"/>
      <c r="AA49" s="474"/>
      <c r="AB49" s="474"/>
      <c r="AC49" s="474"/>
      <c r="AD49" s="474"/>
      <c r="AE49" s="475"/>
    </row>
    <row r="50" spans="1:31" ht="19.899999999999999" customHeight="1">
      <c r="A50" s="202" t="s">
        <v>126</v>
      </c>
      <c r="B50" s="203"/>
      <c r="C50" s="203"/>
      <c r="D50" s="203"/>
      <c r="E50" s="203"/>
      <c r="F50" s="203"/>
      <c r="G50" s="203"/>
      <c r="H50" s="204"/>
      <c r="I50" s="473" t="str">
        <f>TEXT(様式1!I50&amp;"","@")</f>
        <v/>
      </c>
      <c r="J50" s="474"/>
      <c r="K50" s="474"/>
      <c r="L50" s="474"/>
      <c r="M50" s="474"/>
      <c r="N50" s="474"/>
      <c r="O50" s="474"/>
      <c r="P50" s="474"/>
      <c r="Q50" s="474"/>
      <c r="R50" s="474"/>
      <c r="S50" s="474"/>
      <c r="T50" s="474"/>
      <c r="U50" s="474"/>
      <c r="V50" s="474"/>
      <c r="W50" s="474"/>
      <c r="X50" s="474"/>
      <c r="Y50" s="474"/>
      <c r="Z50" s="474"/>
      <c r="AA50" s="474"/>
      <c r="AB50" s="474"/>
      <c r="AC50" s="474"/>
      <c r="AD50" s="474"/>
      <c r="AE50" s="475"/>
    </row>
    <row r="51" spans="1:31" ht="19.899999999999999" customHeight="1">
      <c r="AE51" s="15" t="s">
        <v>22</v>
      </c>
    </row>
    <row r="52" spans="1:31" ht="19.899999999999999" customHeight="1"/>
    <row r="53" spans="1:31" ht="19.899999999999999" customHeight="1"/>
    <row r="54" spans="1:31" ht="19.899999999999999" customHeight="1"/>
    <row r="55" spans="1:31" ht="19.899999999999999" customHeight="1"/>
    <row r="56" spans="1:31" ht="19.899999999999999" customHeight="1"/>
    <row r="57" spans="1:31" ht="19.899999999999999" customHeight="1"/>
    <row r="58" spans="1:31" ht="19.899999999999999" customHeight="1"/>
    <row r="59" spans="1:31" ht="19.899999999999999" customHeight="1"/>
    <row r="60" spans="1:31" ht="19.899999999999999" customHeight="1"/>
    <row r="61" spans="1:31" ht="19.899999999999999" customHeight="1"/>
    <row r="62" spans="1:31" ht="19.899999999999999" customHeight="1"/>
  </sheetData>
  <customSheetViews>
    <customSheetView guid="{89883434-859D-4EE8-8F9D-D628E73A59E0}" scale="150" showPageBreaks="1" showGridLines="0" fitToPage="1" printArea="1" view="pageBreakPreview">
      <pageMargins left="0.59055118110236227" right="0.59055118110236227" top="0.39370078740157483" bottom="0.39370078740157483" header="0.31496062992125984" footer="0.31496062992125984"/>
      <printOptions horizontalCentered="1"/>
      <pageSetup paperSize="9" scale="88" orientation="portrait" r:id="rId1"/>
      <headerFooter scaleWithDoc="0" alignWithMargins="0">
        <oddHeader xml:space="preserve">&amp;L&amp;"ＭＳ 明朝,標準"&amp;9様式3-1　秘密保持誓約書&amp;R&amp;9
</oddHeader>
      </headerFooter>
    </customSheetView>
    <customSheetView guid="{5307A28F-EFEA-42E9-9557-E65AD0526D42}" scale="150" showPageBreaks="1" showGridLines="0" fitToPage="1" printArea="1" view="pageBreakPreview">
      <selection activeCell="A28" sqref="A28"/>
      <pageMargins left="0.59055118110236227" right="0.59055118110236227" top="0.39370078740157483" bottom="0.39370078740157483" header="0.31496062992125984" footer="0.31496062992125984"/>
      <printOptions horizontalCentered="1"/>
      <pageSetup paperSize="9" scale="89" orientation="portrait" r:id="rId2"/>
      <headerFooter scaleWithDoc="0" alignWithMargins="0">
        <oddHeader xml:space="preserve">&amp;L&amp;"ＭＳ 明朝,標準"&amp;9様式3-1　秘密保持誓約書&amp;R&amp;9
</oddHeader>
      </headerFooter>
    </customSheetView>
    <customSheetView guid="{746139F6-8F38-4516-8B80-0CF0B0995209}" scale="150" showPageBreaks="1" showGridLines="0" fitToPage="1" printArea="1" view="pageBreakPreview">
      <selection activeCell="A28" sqref="A28"/>
      <pageMargins left="0.59055118110236227" right="0.59055118110236227" top="0.39370078740157483" bottom="0.39370078740157483" header="0.31496062992125984" footer="0.31496062992125984"/>
      <printOptions horizontalCentered="1"/>
      <pageSetup paperSize="9" scale="89" orientation="portrait" r:id="rId3"/>
      <headerFooter scaleWithDoc="0" alignWithMargins="0">
        <oddHeader xml:space="preserve">&amp;L&amp;"ＭＳ 明朝,標準"&amp;9様式3-1　秘密保持誓約書&amp;R&amp;9
</oddHeader>
      </headerFooter>
    </customSheetView>
    <customSheetView guid="{21F8DF26-34F1-4E1D-A47B-F38739263D32}" scale="150" showPageBreaks="1" showGridLines="0" fitToPage="1" printArea="1" view="pageBreakPreview">
      <selection activeCell="A28" sqref="A28"/>
      <pageMargins left="0.59055118110236227" right="0.59055118110236227" top="0.39370078740157483" bottom="0.39370078740157483" header="0.31496062992125984" footer="0.31496062992125984"/>
      <printOptions horizontalCentered="1"/>
      <pageSetup paperSize="9" scale="89" orientation="portrait" r:id="rId4"/>
      <headerFooter scaleWithDoc="0" alignWithMargins="0">
        <oddHeader xml:space="preserve">&amp;L&amp;"ＭＳ 明朝,標準"&amp;9様式3-1　秘密保持誓約書&amp;R&amp;9
</oddHeader>
      </headerFooter>
    </customSheetView>
    <customSheetView guid="{AED2A9CD-39E2-4992-96BD-3874CD586F2F}" scale="150" showPageBreaks="1" showGridLines="0" fitToPage="1" printArea="1" view="pageBreakPreview">
      <selection activeCell="A28" sqref="A28"/>
      <pageMargins left="0.59055118110236227" right="0.59055118110236227" top="0.39370078740157483" bottom="0.39370078740157483" header="0.31496062992125984" footer="0.31496062992125984"/>
      <printOptions horizontalCentered="1"/>
      <pageSetup paperSize="9" scale="89" orientation="portrait" r:id="rId5"/>
      <headerFooter scaleWithDoc="0" alignWithMargins="0">
        <oddHeader xml:space="preserve">&amp;L&amp;"ＭＳ 明朝,標準"&amp;9様式3-1　秘密保持誓約書&amp;R&amp;9
</oddHeader>
      </headerFooter>
    </customSheetView>
    <customSheetView guid="{70C1BF2A-1C6F-4D0E-A2F7-6D75D57545A8}" scale="150" showPageBreaks="1" showGridLines="0" fitToPage="1" printArea="1" view="pageBreakPreview">
      <selection activeCell="A28" sqref="A28"/>
      <pageMargins left="0.59055118110236227" right="0.59055118110236227" top="0.39370078740157483" bottom="0.39370078740157483" header="0.31496062992125984" footer="0.31496062992125984"/>
      <printOptions horizontalCentered="1"/>
      <pageSetup paperSize="9" scale="89" orientation="portrait" r:id="rId6"/>
      <headerFooter scaleWithDoc="0" alignWithMargins="0">
        <oddHeader xml:space="preserve">&amp;L&amp;"ＭＳ 明朝,標準"&amp;9様式3-1　秘密保持誓約書&amp;R&amp;9
</oddHeader>
      </headerFooter>
    </customSheetView>
    <customSheetView guid="{83CDB7E6-11C2-4AAD-8467-103E7AF7DAF4}" scale="200" showPageBreaks="1" showGridLines="0" fitToPage="1" printArea="1" view="pageBreakPreview" topLeftCell="A43">
      <selection activeCell="I50" sqref="I50:AE50"/>
      <pageMargins left="0.59055118110236227" right="0.59055118110236227" top="0.39370078740157483" bottom="0.39370078740157483" header="0.31496062992125984" footer="0.31496062992125984"/>
      <printOptions horizontalCentered="1"/>
      <pageSetup paperSize="9" scale="88" orientation="portrait" r:id="rId7"/>
      <headerFooter scaleWithDoc="0" alignWithMargins="0">
        <oddHeader xml:space="preserve">&amp;L&amp;"ＭＳ 明朝,標準"&amp;9様式3-1　秘密保持誓約書&amp;R&amp;9
</oddHeader>
      </headerFooter>
    </customSheetView>
  </customSheetViews>
  <mergeCells count="31">
    <mergeCell ref="B25:AE27"/>
    <mergeCell ref="C33:AE34"/>
    <mergeCell ref="K7:P7"/>
    <mergeCell ref="A12:AE12"/>
    <mergeCell ref="Q7:AE8"/>
    <mergeCell ref="K9:P9"/>
    <mergeCell ref="K10:P10"/>
    <mergeCell ref="Q9:AE9"/>
    <mergeCell ref="Q10:AE10"/>
    <mergeCell ref="A50:H50"/>
    <mergeCell ref="I50:AE50"/>
    <mergeCell ref="Z1:AE1"/>
    <mergeCell ref="A14:AE20"/>
    <mergeCell ref="B45:AE46"/>
    <mergeCell ref="A22:AE22"/>
    <mergeCell ref="B28:AE28"/>
    <mergeCell ref="C31:AE32"/>
    <mergeCell ref="C29:AE29"/>
    <mergeCell ref="C30:AE30"/>
    <mergeCell ref="C35:AE36"/>
    <mergeCell ref="B24:AE24"/>
    <mergeCell ref="B38:AE38"/>
    <mergeCell ref="A39:AE40"/>
    <mergeCell ref="B42:AE42"/>
    <mergeCell ref="B43:AE44"/>
    <mergeCell ref="A47:H47"/>
    <mergeCell ref="I47:AE47"/>
    <mergeCell ref="A48:H48"/>
    <mergeCell ref="I48:AE48"/>
    <mergeCell ref="A49:H49"/>
    <mergeCell ref="I49:AE49"/>
  </mergeCells>
  <phoneticPr fontId="4"/>
  <dataValidations count="1">
    <dataValidation imeMode="disabled" allowBlank="1" showInputMessage="1" showErrorMessage="1" sqref="Q9:Q11" xr:uid="{00000000-0002-0000-0700-000000000000}"/>
  </dataValidations>
  <printOptions horizontalCentered="1"/>
  <pageMargins left="0.59055118110236227" right="0.59055118110236227" top="0.39370078740157483" bottom="0.39370078740157483" header="0.31496062992125984" footer="0.31496062992125984"/>
  <pageSetup paperSize="9" scale="88" orientation="portrait" r:id="rId8"/>
  <headerFooter scaleWithDoc="0" alignWithMargins="0">
    <oddHeader xml:space="preserve">&amp;L&amp;"ＭＳ 明朝,標準"&amp;9様式3-1　秘密保持誓約書&amp;R&amp;9
</oddHeader>
  </headerFooter>
  <legacyDrawing r:id="rId9"/>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558237"/>
    <pageSetUpPr fitToPage="1"/>
  </sheetPr>
  <dimension ref="A1:AI62"/>
  <sheetViews>
    <sheetView showGridLines="0" view="pageBreakPreview" zoomScaleNormal="100" zoomScaleSheetLayoutView="100" workbookViewId="0">
      <selection activeCell="A2" sqref="X3:AE3"/>
    </sheetView>
  </sheetViews>
  <sheetFormatPr defaultColWidth="2.5" defaultRowHeight="14.25"/>
  <cols>
    <col min="1" max="1" width="3.25" style="13" bestFit="1" customWidth="1"/>
    <col min="2" max="2" width="3.5" style="13" bestFit="1" customWidth="1"/>
    <col min="3" max="31" width="2.5" style="13" customWidth="1"/>
    <col min="32" max="32" width="14" style="13" customWidth="1"/>
    <col min="33" max="35" width="2.5" style="13" customWidth="1"/>
    <col min="36" max="16384" width="2.5" style="13"/>
  </cols>
  <sheetData>
    <row r="1" spans="1:35" ht="17.100000000000001" customHeight="1">
      <c r="N1" s="14"/>
      <c r="O1" s="14"/>
      <c r="P1" s="14"/>
      <c r="Q1" s="14"/>
      <c r="R1" s="14"/>
      <c r="S1" s="14"/>
      <c r="T1" s="14"/>
      <c r="Y1" s="15" t="s">
        <v>28</v>
      </c>
      <c r="Z1" s="476" t="str">
        <f>IF(様式1!X3="","",様式1!X3)</f>
        <v/>
      </c>
      <c r="AA1" s="476"/>
      <c r="AB1" s="476"/>
      <c r="AC1" s="476"/>
      <c r="AD1" s="476"/>
      <c r="AE1" s="476"/>
      <c r="AG1" s="14"/>
      <c r="AH1" s="14"/>
      <c r="AI1" s="14"/>
    </row>
    <row r="2" spans="1:35" ht="17.100000000000001" customHeight="1">
      <c r="N2" s="14"/>
      <c r="O2" s="14"/>
      <c r="P2" s="14"/>
      <c r="Q2" s="14"/>
      <c r="R2" s="14"/>
      <c r="S2" s="14"/>
      <c r="T2" s="14"/>
      <c r="X2" s="65"/>
      <c r="Y2" s="65"/>
      <c r="Z2" s="65"/>
      <c r="AA2" s="65"/>
      <c r="AB2" s="65"/>
      <c r="AC2" s="65"/>
      <c r="AD2" s="65"/>
      <c r="AE2" s="65"/>
      <c r="AG2" s="14"/>
      <c r="AH2" s="14"/>
      <c r="AI2" s="14"/>
    </row>
    <row r="3" spans="1:35" ht="17.100000000000001" customHeight="1">
      <c r="A3" s="13" t="s">
        <v>123</v>
      </c>
    </row>
    <row r="4" spans="1:35" ht="17.100000000000001" customHeight="1">
      <c r="A4" s="13" t="s">
        <v>124</v>
      </c>
    </row>
    <row r="5" spans="1:35" ht="17.100000000000001" customHeight="1"/>
    <row r="6" spans="1:35" ht="17.100000000000001" customHeight="1">
      <c r="K6" s="13" t="s">
        <v>19</v>
      </c>
    </row>
    <row r="7" spans="1:35" ht="17.100000000000001" customHeight="1">
      <c r="I7" s="158"/>
      <c r="J7" s="131"/>
      <c r="K7" s="200" t="s">
        <v>129</v>
      </c>
      <c r="L7" s="200"/>
      <c r="M7" s="200"/>
      <c r="N7" s="200"/>
      <c r="O7" s="200"/>
      <c r="P7" s="200"/>
      <c r="Q7" s="484" t="str">
        <f>様式1別紙1!J43&amp;様式1別紙1!M43</f>
        <v/>
      </c>
      <c r="R7" s="484"/>
      <c r="S7" s="484"/>
      <c r="T7" s="484"/>
      <c r="U7" s="484"/>
      <c r="V7" s="484"/>
      <c r="W7" s="484"/>
      <c r="X7" s="484"/>
      <c r="Y7" s="484"/>
      <c r="Z7" s="484"/>
      <c r="AA7" s="484"/>
      <c r="AB7" s="484"/>
      <c r="AC7" s="484"/>
      <c r="AD7" s="484"/>
      <c r="AE7" s="484"/>
    </row>
    <row r="8" spans="1:35" ht="17.100000000000001" customHeight="1">
      <c r="I8" s="17"/>
      <c r="J8" s="17"/>
      <c r="K8" s="124"/>
      <c r="L8" s="124"/>
      <c r="M8" s="124"/>
      <c r="N8" s="124"/>
      <c r="O8" s="124"/>
      <c r="P8" s="124"/>
      <c r="Q8" s="484"/>
      <c r="R8" s="484"/>
      <c r="S8" s="484"/>
      <c r="T8" s="484"/>
      <c r="U8" s="484"/>
      <c r="V8" s="484"/>
      <c r="W8" s="484"/>
      <c r="X8" s="484"/>
      <c r="Y8" s="484"/>
      <c r="Z8" s="484"/>
      <c r="AA8" s="484"/>
      <c r="AB8" s="484"/>
      <c r="AC8" s="484"/>
      <c r="AD8" s="484"/>
      <c r="AE8" s="484"/>
    </row>
    <row r="9" spans="1:35" ht="17.100000000000001" customHeight="1">
      <c r="I9" s="18"/>
      <c r="J9" s="18"/>
      <c r="K9" s="200" t="s">
        <v>128</v>
      </c>
      <c r="L9" s="200"/>
      <c r="M9" s="200"/>
      <c r="N9" s="200"/>
      <c r="O9" s="200"/>
      <c r="P9" s="200"/>
      <c r="Q9" s="486">
        <f>様式1別紙1!J38</f>
        <v>0</v>
      </c>
      <c r="R9" s="486"/>
      <c r="S9" s="486"/>
      <c r="T9" s="486"/>
      <c r="U9" s="486"/>
      <c r="V9" s="486"/>
      <c r="W9" s="486"/>
      <c r="X9" s="486"/>
      <c r="Y9" s="486"/>
      <c r="Z9" s="486"/>
      <c r="AA9" s="486"/>
      <c r="AB9" s="486"/>
      <c r="AC9" s="486"/>
      <c r="AD9" s="486"/>
      <c r="AE9" s="486"/>
    </row>
    <row r="10" spans="1:35" ht="17.100000000000001" customHeight="1">
      <c r="J10" s="18"/>
      <c r="K10" s="485" t="s">
        <v>164</v>
      </c>
      <c r="L10" s="485"/>
      <c r="M10" s="485"/>
      <c r="N10" s="485"/>
      <c r="O10" s="485"/>
      <c r="P10" s="485"/>
      <c r="Q10" s="486">
        <f>様式1別紙1!N33</f>
        <v>0</v>
      </c>
      <c r="R10" s="486"/>
      <c r="S10" s="486"/>
      <c r="T10" s="486"/>
      <c r="U10" s="486"/>
      <c r="V10" s="486"/>
      <c r="W10" s="486"/>
      <c r="X10" s="486"/>
      <c r="Y10" s="486"/>
      <c r="Z10" s="486"/>
      <c r="AA10" s="486"/>
      <c r="AB10" s="486"/>
      <c r="AC10" s="486"/>
      <c r="AD10" s="486"/>
      <c r="AE10" s="486"/>
    </row>
    <row r="11" spans="1:35" ht="17.25" customHeight="1">
      <c r="J11" s="18"/>
      <c r="K11" s="18"/>
      <c r="L11" s="158"/>
      <c r="M11" s="158"/>
      <c r="N11" s="158"/>
      <c r="O11" s="158"/>
      <c r="P11" s="158"/>
      <c r="Q11" s="60"/>
      <c r="R11" s="60"/>
      <c r="S11" s="60"/>
      <c r="T11" s="60"/>
      <c r="U11" s="60"/>
      <c r="V11" s="60"/>
      <c r="W11" s="60"/>
      <c r="X11" s="60"/>
      <c r="Y11" s="60"/>
      <c r="Z11" s="60"/>
      <c r="AA11" s="60"/>
      <c r="AB11" s="60"/>
      <c r="AC11" s="60"/>
    </row>
    <row r="12" spans="1:35" ht="17.100000000000001" customHeight="1">
      <c r="A12" s="483" t="s">
        <v>73</v>
      </c>
      <c r="B12" s="483"/>
      <c r="C12" s="483"/>
      <c r="D12" s="483"/>
      <c r="E12" s="483"/>
      <c r="F12" s="483"/>
      <c r="G12" s="483"/>
      <c r="H12" s="483"/>
      <c r="I12" s="483"/>
      <c r="J12" s="483"/>
      <c r="K12" s="483"/>
      <c r="L12" s="483"/>
      <c r="M12" s="483"/>
      <c r="N12" s="483"/>
      <c r="O12" s="483"/>
      <c r="P12" s="483"/>
      <c r="Q12" s="483"/>
      <c r="R12" s="483"/>
      <c r="S12" s="483"/>
      <c r="T12" s="483"/>
      <c r="U12" s="483"/>
      <c r="V12" s="483"/>
      <c r="W12" s="483"/>
      <c r="X12" s="483"/>
      <c r="Y12" s="483"/>
      <c r="Z12" s="483"/>
      <c r="AA12" s="483"/>
      <c r="AB12" s="483"/>
      <c r="AC12" s="483"/>
      <c r="AD12" s="483"/>
      <c r="AE12" s="483"/>
      <c r="AG12" s="14"/>
      <c r="AH12" s="14"/>
      <c r="AI12" s="14"/>
    </row>
    <row r="13" spans="1:35" ht="17.100000000000001" customHeight="1">
      <c r="N13" s="14"/>
      <c r="O13" s="14"/>
      <c r="P13" s="14"/>
      <c r="Q13" s="14"/>
      <c r="R13" s="14"/>
      <c r="S13" s="14"/>
      <c r="T13" s="14"/>
      <c r="X13" s="65"/>
      <c r="Y13" s="65"/>
      <c r="Z13" s="65"/>
      <c r="AA13" s="65"/>
      <c r="AB13" s="65"/>
      <c r="AC13" s="65"/>
      <c r="AD13" s="65"/>
      <c r="AE13" s="65"/>
      <c r="AG13" s="14"/>
      <c r="AH13" s="14"/>
      <c r="AI13" s="14"/>
    </row>
    <row r="14" spans="1:35" ht="17.100000000000001" customHeight="1">
      <c r="A14" s="477" t="str">
        <f>"　弊社 "&amp;TEXT(様式1別紙1!J38&amp;"","@")&amp;" は、工場・事業場における先導的な脱炭素化取組推進事業（SHIFT事業）の脱炭素化促進計画策定支援事業およびグリーンリカバリーの実現に向けた中小企業等のCO2削減比例型設備導入支援事業の診断事業の実施にあたり、担当する対象工場・事業場の選定のために開示される工場・事業場に関する情報について、以下の事項を遵守すること、および担当する対象工場・事業場の支援に関する情報について、秘密と指定の上開示される一切の情報を秘密情報として取り扱うことを誓約いたします。"&amp;"
　この誓約が虚偽であり、又はこの誓約に反したことにより、当方が不利益を被ることとなっても、異議は一切申し立てません。"</f>
        <v>　弊社  は、工場・事業場における先導的な脱炭素化取組推進事業（SHIFT事業）の脱炭素化促進計画策定支援事業およびグリーンリカバリーの実現に向けた中小企業等のCO2削減比例型設備導入支援事業の診断事業の実施にあたり、担当する対象工場・事業場の選定のために開示される工場・事業場に関する情報について、以下の事項を遵守すること、および担当する対象工場・事業場の支援に関する情報について、秘密と指定の上開示される一切の情報を秘密情報として取り扱うことを誓約いたします。
　この誓約が虚偽であり、又はこの誓約に反したことにより、当方が不利益を被ることとなっても、異議は一切申し立てません。</v>
      </c>
      <c r="B14" s="477"/>
      <c r="C14" s="477"/>
      <c r="D14" s="477"/>
      <c r="E14" s="477"/>
      <c r="F14" s="477"/>
      <c r="G14" s="477"/>
      <c r="H14" s="477"/>
      <c r="I14" s="477"/>
      <c r="J14" s="477"/>
      <c r="K14" s="477"/>
      <c r="L14" s="477"/>
      <c r="M14" s="477"/>
      <c r="N14" s="477"/>
      <c r="O14" s="477"/>
      <c r="P14" s="477"/>
      <c r="Q14" s="477"/>
      <c r="R14" s="477"/>
      <c r="S14" s="477"/>
      <c r="T14" s="477"/>
      <c r="U14" s="477"/>
      <c r="V14" s="477"/>
      <c r="W14" s="477"/>
      <c r="X14" s="477"/>
      <c r="Y14" s="477"/>
      <c r="Z14" s="477"/>
      <c r="AA14" s="477"/>
      <c r="AB14" s="477"/>
      <c r="AC14" s="477"/>
      <c r="AD14" s="477"/>
      <c r="AE14" s="477"/>
    </row>
    <row r="15" spans="1:35" ht="17.100000000000001" customHeight="1">
      <c r="A15" s="477"/>
      <c r="B15" s="477"/>
      <c r="C15" s="477"/>
      <c r="D15" s="477"/>
      <c r="E15" s="477"/>
      <c r="F15" s="477"/>
      <c r="G15" s="477"/>
      <c r="H15" s="477"/>
      <c r="I15" s="477"/>
      <c r="J15" s="477"/>
      <c r="K15" s="477"/>
      <c r="L15" s="477"/>
      <c r="M15" s="477"/>
      <c r="N15" s="477"/>
      <c r="O15" s="477"/>
      <c r="P15" s="477"/>
      <c r="Q15" s="477"/>
      <c r="R15" s="477"/>
      <c r="S15" s="477"/>
      <c r="T15" s="477"/>
      <c r="U15" s="477"/>
      <c r="V15" s="477"/>
      <c r="W15" s="477"/>
      <c r="X15" s="477"/>
      <c r="Y15" s="477"/>
      <c r="Z15" s="477"/>
      <c r="AA15" s="477"/>
      <c r="AB15" s="477"/>
      <c r="AC15" s="477"/>
      <c r="AD15" s="477"/>
      <c r="AE15" s="477"/>
    </row>
    <row r="16" spans="1:35" ht="17.100000000000001" customHeight="1">
      <c r="A16" s="477"/>
      <c r="B16" s="477"/>
      <c r="C16" s="477"/>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477"/>
      <c r="AD16" s="477"/>
      <c r="AE16" s="477"/>
    </row>
    <row r="17" spans="1:31" ht="19.5" customHeight="1">
      <c r="A17" s="477"/>
      <c r="B17" s="477"/>
      <c r="C17" s="477"/>
      <c r="D17" s="477"/>
      <c r="E17" s="477"/>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row>
    <row r="18" spans="1:31" ht="19.5" customHeight="1">
      <c r="A18" s="477"/>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row>
    <row r="19" spans="1:31" ht="19.5" customHeight="1">
      <c r="A19" s="477"/>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row>
    <row r="20" spans="1:31" ht="19.5" customHeight="1">
      <c r="A20" s="477"/>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row>
    <row r="21" spans="1:31" ht="7.9"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row>
    <row r="22" spans="1:31" ht="17.100000000000001" customHeight="1">
      <c r="A22" s="211" t="s">
        <v>20</v>
      </c>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row>
    <row r="23" spans="1:31" ht="7.9" customHeight="1">
      <c r="A23" s="158"/>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row>
    <row r="24" spans="1:31" ht="17.100000000000001" customHeight="1">
      <c r="A24" s="67" t="s">
        <v>21</v>
      </c>
      <c r="B24" s="478" t="s">
        <v>293</v>
      </c>
      <c r="C24" s="478"/>
      <c r="D24" s="478"/>
      <c r="E24" s="478"/>
      <c r="F24" s="478"/>
      <c r="G24" s="478"/>
      <c r="H24" s="478"/>
      <c r="I24" s="478"/>
      <c r="J24" s="478"/>
      <c r="K24" s="478"/>
      <c r="L24" s="478"/>
      <c r="M24" s="478"/>
      <c r="N24" s="478"/>
      <c r="O24" s="478"/>
      <c r="P24" s="478"/>
      <c r="Q24" s="478"/>
      <c r="R24" s="478"/>
      <c r="S24" s="478"/>
      <c r="T24" s="478"/>
      <c r="U24" s="478"/>
      <c r="V24" s="478"/>
      <c r="W24" s="478"/>
      <c r="X24" s="478"/>
      <c r="Y24" s="478"/>
      <c r="Z24" s="478"/>
      <c r="AA24" s="478"/>
      <c r="AB24" s="478"/>
      <c r="AC24" s="478"/>
      <c r="AD24" s="478"/>
      <c r="AE24" s="478"/>
    </row>
    <row r="25" spans="1:31" ht="17.100000000000001" customHeight="1">
      <c r="A25" s="67" t="s">
        <v>29</v>
      </c>
      <c r="B25" s="208" t="s">
        <v>30</v>
      </c>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row>
    <row r="26" spans="1:31" ht="14.25" customHeight="1">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row>
    <row r="27" spans="1:31" ht="11.25" customHeight="1">
      <c r="B27" s="208"/>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row>
    <row r="28" spans="1:31" ht="17.100000000000001" customHeight="1">
      <c r="A28" s="67" t="s">
        <v>31</v>
      </c>
      <c r="B28" s="478" t="s">
        <v>243</v>
      </c>
      <c r="C28" s="478"/>
      <c r="D28" s="478"/>
      <c r="E28" s="478"/>
      <c r="F28" s="478"/>
      <c r="G28" s="478"/>
      <c r="H28" s="478"/>
      <c r="I28" s="478"/>
      <c r="J28" s="478"/>
      <c r="K28" s="478"/>
      <c r="L28" s="478"/>
      <c r="M28" s="478"/>
      <c r="N28" s="478"/>
      <c r="O28" s="478"/>
      <c r="P28" s="478"/>
      <c r="Q28" s="478"/>
      <c r="R28" s="478"/>
      <c r="S28" s="478"/>
      <c r="T28" s="478"/>
      <c r="U28" s="478"/>
      <c r="V28" s="478"/>
      <c r="W28" s="478"/>
      <c r="X28" s="478"/>
      <c r="Y28" s="478"/>
      <c r="Z28" s="478"/>
      <c r="AA28" s="478"/>
      <c r="AB28" s="478"/>
      <c r="AC28" s="478"/>
      <c r="AD28" s="478"/>
      <c r="AE28" s="478"/>
    </row>
    <row r="29" spans="1:31" ht="17.100000000000001" customHeight="1">
      <c r="A29" s="22"/>
      <c r="B29" s="126" t="s">
        <v>32</v>
      </c>
      <c r="C29" s="480" t="s">
        <v>33</v>
      </c>
      <c r="D29" s="480"/>
      <c r="E29" s="480"/>
      <c r="F29" s="480"/>
      <c r="G29" s="480"/>
      <c r="H29" s="480"/>
      <c r="I29" s="480"/>
      <c r="J29" s="480"/>
      <c r="K29" s="480"/>
      <c r="L29" s="480"/>
      <c r="M29" s="480"/>
      <c r="N29" s="480"/>
      <c r="O29" s="480"/>
      <c r="P29" s="480"/>
      <c r="Q29" s="480"/>
      <c r="R29" s="480"/>
      <c r="S29" s="480"/>
      <c r="T29" s="480"/>
      <c r="U29" s="480"/>
      <c r="V29" s="480"/>
      <c r="W29" s="480"/>
      <c r="X29" s="480"/>
      <c r="Y29" s="480"/>
      <c r="Z29" s="480"/>
      <c r="AA29" s="480"/>
      <c r="AB29" s="480"/>
      <c r="AC29" s="480"/>
      <c r="AD29" s="480"/>
      <c r="AE29" s="480"/>
    </row>
    <row r="30" spans="1:31" ht="17.100000000000001" customHeight="1">
      <c r="B30" s="126" t="s">
        <v>34</v>
      </c>
      <c r="C30" s="480" t="s">
        <v>35</v>
      </c>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row>
    <row r="31" spans="1:31" ht="20.100000000000001" customHeight="1">
      <c r="B31" s="127" t="s">
        <v>36</v>
      </c>
      <c r="C31" s="479" t="s">
        <v>37</v>
      </c>
      <c r="D31" s="479"/>
      <c r="E31" s="479"/>
      <c r="F31" s="479"/>
      <c r="G31" s="479"/>
      <c r="H31" s="479"/>
      <c r="I31" s="479"/>
      <c r="J31" s="479"/>
      <c r="K31" s="479"/>
      <c r="L31" s="479"/>
      <c r="M31" s="479"/>
      <c r="N31" s="479"/>
      <c r="O31" s="479"/>
      <c r="P31" s="479"/>
      <c r="Q31" s="479"/>
      <c r="R31" s="479"/>
      <c r="S31" s="479"/>
      <c r="T31" s="479"/>
      <c r="U31" s="479"/>
      <c r="V31" s="479"/>
      <c r="W31" s="479"/>
      <c r="X31" s="479"/>
      <c r="Y31" s="479"/>
      <c r="Z31" s="479"/>
      <c r="AA31" s="479"/>
      <c r="AB31" s="479"/>
      <c r="AC31" s="479"/>
      <c r="AD31" s="479"/>
      <c r="AE31" s="479"/>
    </row>
    <row r="32" spans="1:31" ht="20.100000000000001" customHeight="1">
      <c r="A32" s="22"/>
      <c r="B32" s="128"/>
      <c r="C32" s="479"/>
      <c r="D32" s="479"/>
      <c r="E32" s="479"/>
      <c r="F32" s="479"/>
      <c r="G32" s="479"/>
      <c r="H32" s="479"/>
      <c r="I32" s="479"/>
      <c r="J32" s="479"/>
      <c r="K32" s="479"/>
      <c r="L32" s="479"/>
      <c r="M32" s="479"/>
      <c r="N32" s="479"/>
      <c r="O32" s="479"/>
      <c r="P32" s="479"/>
      <c r="Q32" s="479"/>
      <c r="R32" s="479"/>
      <c r="S32" s="479"/>
      <c r="T32" s="479"/>
      <c r="U32" s="479"/>
      <c r="V32" s="479"/>
      <c r="W32" s="479"/>
      <c r="X32" s="479"/>
      <c r="Y32" s="479"/>
      <c r="Z32" s="479"/>
      <c r="AA32" s="479"/>
      <c r="AB32" s="479"/>
      <c r="AC32" s="479"/>
      <c r="AD32" s="479"/>
      <c r="AE32" s="479"/>
    </row>
    <row r="33" spans="1:31" ht="17.100000000000001" customHeight="1">
      <c r="B33" s="126" t="s">
        <v>38</v>
      </c>
      <c r="C33" s="482" t="s">
        <v>39</v>
      </c>
      <c r="D33" s="482"/>
      <c r="E33" s="482"/>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row>
    <row r="34" spans="1:31" ht="12" customHeight="1">
      <c r="B34" s="126"/>
      <c r="C34" s="482"/>
      <c r="D34" s="482"/>
      <c r="E34" s="482"/>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row>
    <row r="35" spans="1:31" ht="20.100000000000001" customHeight="1">
      <c r="B35" s="126" t="s">
        <v>40</v>
      </c>
      <c r="C35" s="481" t="s">
        <v>41</v>
      </c>
      <c r="D35" s="481"/>
      <c r="E35" s="481"/>
      <c r="F35" s="481"/>
      <c r="G35" s="481"/>
      <c r="H35" s="481"/>
      <c r="I35" s="481"/>
      <c r="J35" s="481"/>
      <c r="K35" s="481"/>
      <c r="L35" s="481"/>
      <c r="M35" s="481"/>
      <c r="N35" s="481"/>
      <c r="O35" s="481"/>
      <c r="P35" s="481"/>
      <c r="Q35" s="481"/>
      <c r="R35" s="481"/>
      <c r="S35" s="481"/>
      <c r="T35" s="481"/>
      <c r="U35" s="481"/>
      <c r="V35" s="481"/>
      <c r="W35" s="481"/>
      <c r="X35" s="481"/>
      <c r="Y35" s="481"/>
      <c r="Z35" s="481"/>
      <c r="AA35" s="481"/>
      <c r="AB35" s="481"/>
      <c r="AC35" s="481"/>
      <c r="AD35" s="481"/>
      <c r="AE35" s="481"/>
    </row>
    <row r="36" spans="1:31" ht="20.100000000000001" customHeight="1">
      <c r="B36" s="126"/>
      <c r="C36" s="481"/>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481"/>
    </row>
    <row r="37" spans="1:31" ht="17.100000000000001" customHeight="1"/>
    <row r="38" spans="1:31" ht="17.100000000000001" customHeight="1">
      <c r="A38" s="67" t="s">
        <v>23</v>
      </c>
      <c r="B38" s="478" t="s">
        <v>42</v>
      </c>
      <c r="C38" s="478"/>
      <c r="D38" s="478"/>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row>
    <row r="39" spans="1:31" ht="17.100000000000001" customHeight="1">
      <c r="A39" s="478" t="s">
        <v>159</v>
      </c>
      <c r="B39" s="478"/>
      <c r="C39" s="478"/>
      <c r="D39" s="478"/>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8"/>
      <c r="AE39" s="478"/>
    </row>
    <row r="40" spans="1:31" ht="17.100000000000001" customHeight="1">
      <c r="A40" s="479"/>
      <c r="B40" s="478"/>
      <c r="C40" s="478"/>
      <c r="D40" s="478"/>
      <c r="E40" s="478"/>
      <c r="F40" s="478"/>
      <c r="G40" s="478"/>
      <c r="H40" s="478"/>
      <c r="I40" s="478"/>
      <c r="J40" s="478"/>
      <c r="K40" s="478"/>
      <c r="L40" s="478"/>
      <c r="M40" s="478"/>
      <c r="N40" s="478"/>
      <c r="O40" s="478"/>
      <c r="P40" s="478"/>
      <c r="Q40" s="478"/>
      <c r="R40" s="478"/>
      <c r="S40" s="478"/>
      <c r="T40" s="478"/>
      <c r="U40" s="478"/>
      <c r="V40" s="478"/>
      <c r="W40" s="478"/>
      <c r="X40" s="478"/>
      <c r="Y40" s="478"/>
      <c r="Z40" s="478"/>
      <c r="AA40" s="478"/>
      <c r="AB40" s="478"/>
      <c r="AC40" s="478"/>
      <c r="AD40" s="478"/>
      <c r="AE40" s="478"/>
    </row>
    <row r="41" spans="1:31" ht="17.100000000000001" customHeight="1"/>
    <row r="42" spans="1:31" ht="17.100000000000001" customHeight="1">
      <c r="A42" s="67" t="s">
        <v>24</v>
      </c>
      <c r="B42" s="478" t="s">
        <v>43</v>
      </c>
      <c r="C42" s="478"/>
      <c r="D42" s="478"/>
      <c r="E42" s="478"/>
      <c r="F42" s="478"/>
      <c r="G42" s="478"/>
      <c r="H42" s="478"/>
      <c r="I42" s="478"/>
      <c r="J42" s="478"/>
      <c r="K42" s="478"/>
      <c r="L42" s="478"/>
      <c r="M42" s="478"/>
      <c r="N42" s="478"/>
      <c r="O42" s="478"/>
      <c r="P42" s="478"/>
      <c r="Q42" s="478"/>
      <c r="R42" s="478"/>
      <c r="S42" s="478"/>
      <c r="T42" s="478"/>
      <c r="U42" s="478"/>
      <c r="V42" s="478"/>
      <c r="W42" s="478"/>
      <c r="X42" s="478"/>
      <c r="Y42" s="478"/>
      <c r="Z42" s="478"/>
      <c r="AA42" s="478"/>
      <c r="AB42" s="478"/>
      <c r="AC42" s="478"/>
      <c r="AD42" s="478"/>
      <c r="AE42" s="478"/>
    </row>
    <row r="43" spans="1:31" ht="19.5" customHeight="1">
      <c r="A43" s="22" t="s">
        <v>44</v>
      </c>
      <c r="B43" s="208" t="s">
        <v>45</v>
      </c>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row>
    <row r="44" spans="1:31" ht="27" customHeight="1">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row>
    <row r="45" spans="1:31" ht="19.899999999999999" customHeight="1">
      <c r="A45" s="22" t="s">
        <v>46</v>
      </c>
      <c r="B45" s="208" t="s">
        <v>163</v>
      </c>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row>
    <row r="46" spans="1:31" ht="20.25" customHeight="1">
      <c r="B46" s="208"/>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row>
    <row r="47" spans="1:31" ht="19.899999999999999" customHeight="1">
      <c r="A47" s="202" t="s">
        <v>160</v>
      </c>
      <c r="B47" s="203"/>
      <c r="C47" s="203"/>
      <c r="D47" s="203"/>
      <c r="E47" s="203"/>
      <c r="F47" s="203"/>
      <c r="G47" s="203"/>
      <c r="H47" s="204"/>
      <c r="I47" s="473" t="str">
        <f>TEXT(様式1別紙1!I60&amp;"","@")</f>
        <v/>
      </c>
      <c r="J47" s="474"/>
      <c r="K47" s="474"/>
      <c r="L47" s="474"/>
      <c r="M47" s="474"/>
      <c r="N47" s="474"/>
      <c r="O47" s="474"/>
      <c r="P47" s="474"/>
      <c r="Q47" s="474"/>
      <c r="R47" s="474"/>
      <c r="S47" s="474"/>
      <c r="T47" s="474"/>
      <c r="U47" s="474"/>
      <c r="V47" s="474"/>
      <c r="W47" s="474"/>
      <c r="X47" s="474"/>
      <c r="Y47" s="474"/>
      <c r="Z47" s="474"/>
      <c r="AA47" s="474"/>
      <c r="AB47" s="474"/>
      <c r="AC47" s="474"/>
      <c r="AD47" s="474"/>
      <c r="AE47" s="475"/>
    </row>
    <row r="48" spans="1:31" ht="19.899999999999999" customHeight="1">
      <c r="A48" s="202" t="s">
        <v>162</v>
      </c>
      <c r="B48" s="203"/>
      <c r="C48" s="203"/>
      <c r="D48" s="203"/>
      <c r="E48" s="203"/>
      <c r="F48" s="203"/>
      <c r="G48" s="203"/>
      <c r="H48" s="204"/>
      <c r="I48" s="473" t="str">
        <f>TEXT(様式1別紙1!I61&amp;"","@")</f>
        <v/>
      </c>
      <c r="J48" s="474"/>
      <c r="K48" s="474"/>
      <c r="L48" s="474"/>
      <c r="M48" s="474"/>
      <c r="N48" s="474"/>
      <c r="O48" s="474"/>
      <c r="P48" s="474"/>
      <c r="Q48" s="474"/>
      <c r="R48" s="474"/>
      <c r="S48" s="474"/>
      <c r="T48" s="474"/>
      <c r="U48" s="474"/>
      <c r="V48" s="474"/>
      <c r="W48" s="474"/>
      <c r="X48" s="474"/>
      <c r="Y48" s="474"/>
      <c r="Z48" s="474"/>
      <c r="AA48" s="474"/>
      <c r="AB48" s="474"/>
      <c r="AC48" s="474"/>
      <c r="AD48" s="474"/>
      <c r="AE48" s="475"/>
    </row>
    <row r="49" spans="1:31" ht="19.899999999999999" customHeight="1">
      <c r="A49" s="202" t="s">
        <v>5</v>
      </c>
      <c r="B49" s="203"/>
      <c r="C49" s="203"/>
      <c r="D49" s="203"/>
      <c r="E49" s="203"/>
      <c r="F49" s="203"/>
      <c r="G49" s="203"/>
      <c r="H49" s="204"/>
      <c r="I49" s="473" t="str">
        <f>TEXT(様式1別紙1!I62&amp;"","@")</f>
        <v/>
      </c>
      <c r="J49" s="474"/>
      <c r="K49" s="474"/>
      <c r="L49" s="474"/>
      <c r="M49" s="474"/>
      <c r="N49" s="474"/>
      <c r="O49" s="474"/>
      <c r="P49" s="474"/>
      <c r="Q49" s="474"/>
      <c r="R49" s="474"/>
      <c r="S49" s="474"/>
      <c r="T49" s="474"/>
      <c r="U49" s="474"/>
      <c r="V49" s="474"/>
      <c r="W49" s="474"/>
      <c r="X49" s="474"/>
      <c r="Y49" s="474"/>
      <c r="Z49" s="474"/>
      <c r="AA49" s="474"/>
      <c r="AB49" s="474"/>
      <c r="AC49" s="474"/>
      <c r="AD49" s="474"/>
      <c r="AE49" s="475"/>
    </row>
    <row r="50" spans="1:31" ht="19.899999999999999" customHeight="1">
      <c r="A50" s="202" t="s">
        <v>126</v>
      </c>
      <c r="B50" s="203"/>
      <c r="C50" s="203"/>
      <c r="D50" s="203"/>
      <c r="E50" s="203"/>
      <c r="F50" s="203"/>
      <c r="G50" s="203"/>
      <c r="H50" s="204"/>
      <c r="I50" s="473" t="str">
        <f>TEXT(様式1別紙1!I63&amp;"","@")</f>
        <v/>
      </c>
      <c r="J50" s="474"/>
      <c r="K50" s="474"/>
      <c r="L50" s="474"/>
      <c r="M50" s="474"/>
      <c r="N50" s="474"/>
      <c r="O50" s="474"/>
      <c r="P50" s="474"/>
      <c r="Q50" s="474"/>
      <c r="R50" s="474"/>
      <c r="S50" s="474"/>
      <c r="T50" s="474"/>
      <c r="U50" s="474"/>
      <c r="V50" s="474"/>
      <c r="W50" s="474"/>
      <c r="X50" s="474"/>
      <c r="Y50" s="474"/>
      <c r="Z50" s="474"/>
      <c r="AA50" s="474"/>
      <c r="AB50" s="474"/>
      <c r="AC50" s="474"/>
      <c r="AD50" s="474"/>
      <c r="AE50" s="475"/>
    </row>
    <row r="51" spans="1:31" ht="19.899999999999999" customHeight="1">
      <c r="AE51" s="15" t="s">
        <v>22</v>
      </c>
    </row>
    <row r="52" spans="1:31" ht="19.899999999999999" customHeight="1"/>
    <row r="53" spans="1:31" ht="19.899999999999999" customHeight="1"/>
    <row r="54" spans="1:31" ht="19.899999999999999" customHeight="1"/>
    <row r="55" spans="1:31" ht="19.899999999999999" customHeight="1"/>
    <row r="56" spans="1:31" ht="19.899999999999999" customHeight="1"/>
    <row r="57" spans="1:31" ht="19.899999999999999" customHeight="1"/>
    <row r="58" spans="1:31" ht="19.899999999999999" customHeight="1"/>
    <row r="59" spans="1:31" ht="19.899999999999999" customHeight="1"/>
    <row r="60" spans="1:31" ht="19.899999999999999" customHeight="1"/>
    <row r="61" spans="1:31" ht="19.899999999999999" customHeight="1"/>
    <row r="62" spans="1:31" ht="19.899999999999999" customHeight="1"/>
  </sheetData>
  <mergeCells count="31">
    <mergeCell ref="K10:P10"/>
    <mergeCell ref="Q10:AE10"/>
    <mergeCell ref="Z1:AE1"/>
    <mergeCell ref="K7:P7"/>
    <mergeCell ref="Q7:AE8"/>
    <mergeCell ref="K9:P9"/>
    <mergeCell ref="Q9:AE9"/>
    <mergeCell ref="B38:AE38"/>
    <mergeCell ref="A12:AE12"/>
    <mergeCell ref="A14:AE20"/>
    <mergeCell ref="A22:AE22"/>
    <mergeCell ref="B24:AE24"/>
    <mergeCell ref="B25:AE27"/>
    <mergeCell ref="B28:AE28"/>
    <mergeCell ref="C29:AE29"/>
    <mergeCell ref="C30:AE30"/>
    <mergeCell ref="C31:AE32"/>
    <mergeCell ref="C33:AE34"/>
    <mergeCell ref="C35:AE36"/>
    <mergeCell ref="A39:AE40"/>
    <mergeCell ref="B42:AE42"/>
    <mergeCell ref="B43:AE44"/>
    <mergeCell ref="B45:AE46"/>
    <mergeCell ref="A47:H47"/>
    <mergeCell ref="I47:AE47"/>
    <mergeCell ref="A48:H48"/>
    <mergeCell ref="I48:AE48"/>
    <mergeCell ref="A49:H49"/>
    <mergeCell ref="I49:AE49"/>
    <mergeCell ref="A50:H50"/>
    <mergeCell ref="I50:AE50"/>
  </mergeCells>
  <phoneticPr fontId="4"/>
  <dataValidations count="1">
    <dataValidation imeMode="disabled" allowBlank="1" showInputMessage="1" showErrorMessage="1" sqref="Q9:Q11" xr:uid="{00000000-0002-0000-0800-000000000000}"/>
  </dataValidations>
  <printOptions horizontalCentered="1"/>
  <pageMargins left="0.59055118110236227" right="0.59055118110236227" top="0.39370078740157483" bottom="0.39370078740157483" header="0.31496062992125984" footer="0.31496062992125984"/>
  <pageSetup paperSize="9" scale="88" orientation="portrait" r:id="rId1"/>
  <headerFooter scaleWithDoc="0" alignWithMargins="0">
    <oddHeader xml:space="preserve">&amp;L&amp;"ＭＳ 明朝,標準"&amp;9様式3-2　秘密保持誓約書（副支援機関）&amp;R&amp;9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様式1</vt:lpstr>
      <vt:lpstr>様式1別紙1</vt:lpstr>
      <vt:lpstr>様式1別紙2</vt:lpstr>
      <vt:lpstr>様式1別紙3</vt:lpstr>
      <vt:lpstr>様式2</vt:lpstr>
      <vt:lpstr>様式2別紙1</vt:lpstr>
      <vt:lpstr>様式2別紙2</vt:lpstr>
      <vt:lpstr>様式3-1</vt:lpstr>
      <vt:lpstr>様式3-2</vt:lpstr>
      <vt:lpstr>様式2(リストリンク飛ばし)</vt:lpstr>
      <vt:lpstr>様式1!Print_Area</vt:lpstr>
      <vt:lpstr>様式1別紙1!Print_Area</vt:lpstr>
      <vt:lpstr>様式1別紙2!Print_Area</vt:lpstr>
      <vt:lpstr>様式2!Print_Area</vt:lpstr>
      <vt:lpstr>'様式2(リストリンク飛ばし)'!Print_Area</vt:lpstr>
      <vt:lpstr>様式2別紙2!Print_Area</vt:lpstr>
      <vt:lpstr>'様式3-1'!Print_Area</vt:lpstr>
      <vt:lpstr>'様式3-2'!Print_Area</vt:lpstr>
      <vt:lpstr>様式1別紙3!Print_Titles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Kaneshige</dc:creator>
  <cp:lastModifiedBy>平野 聡</cp:lastModifiedBy>
  <cp:lastPrinted>2022-02-03T00:40:12Z</cp:lastPrinted>
  <dcterms:created xsi:type="dcterms:W3CDTF">2018-10-25T00:51:12Z</dcterms:created>
  <dcterms:modified xsi:type="dcterms:W3CDTF">2022-02-08T05:36:36Z</dcterms:modified>
</cp:coreProperties>
</file>