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★R7 エネ管WEB講座\★受講前にお読みくださいチラシ\"/>
    </mc:Choice>
  </mc:AlternateContent>
  <xr:revisionPtr revIDLastSave="0" documentId="13_ncr:1_{D832B05C-F5AD-4D2B-B1A4-02A66CA6CB0B}" xr6:coauthVersionLast="47" xr6:coauthVersionMax="47" xr10:uidLastSave="{00000000-0000-0000-0000-000000000000}"/>
  <bookViews>
    <workbookView xWindow="315" yWindow="930" windowWidth="28380" windowHeight="13185" xr2:uid="{00000000-000D-0000-FFFF-FFFF00000000}"/>
  </bookViews>
  <sheets>
    <sheet name="複数名申し込み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32" i="1" l="1"/>
  <c r="P30" i="1"/>
  <c r="P28" i="1"/>
  <c r="P26" i="1"/>
  <c r="P24" i="1"/>
  <c r="P22" i="1"/>
  <c r="P20" i="1"/>
  <c r="P18" i="1"/>
  <c r="P16" i="1"/>
  <c r="P29" i="1"/>
  <c r="P31" i="1"/>
  <c r="Q26" i="1" l="1"/>
  <c r="R26" i="1"/>
  <c r="R28" i="1"/>
  <c r="Q28" i="1"/>
  <c r="S28" i="1" s="1"/>
  <c r="Q31" i="1"/>
  <c r="R31" i="1"/>
  <c r="Q29" i="1"/>
  <c r="R29" i="1"/>
  <c r="S29" i="1" s="1"/>
  <c r="Q22" i="1"/>
  <c r="R22" i="1"/>
  <c r="Q30" i="1"/>
  <c r="R30" i="1"/>
  <c r="S30" i="1" s="1"/>
  <c r="Q18" i="1"/>
  <c r="R18" i="1"/>
  <c r="R20" i="1"/>
  <c r="Q20" i="1"/>
  <c r="S20" i="1" s="1"/>
  <c r="R16" i="1"/>
  <c r="Q16" i="1"/>
  <c r="R24" i="1"/>
  <c r="Q24" i="1"/>
  <c r="S24" i="1" s="1"/>
  <c r="R32" i="1"/>
  <c r="Q32" i="1"/>
  <c r="P27" i="1"/>
  <c r="P25" i="1"/>
  <c r="P23" i="1"/>
  <c r="P21" i="1"/>
  <c r="P19" i="1"/>
  <c r="P17" i="1"/>
  <c r="P15" i="1"/>
  <c r="P14" i="1"/>
  <c r="P13" i="1"/>
  <c r="S22" i="1" l="1"/>
  <c r="S31" i="1"/>
  <c r="S26" i="1"/>
  <c r="S16" i="1"/>
  <c r="S18" i="1"/>
  <c r="S32" i="1"/>
  <c r="R15" i="1"/>
  <c r="Q15" i="1"/>
  <c r="Q23" i="1"/>
  <c r="R23" i="1"/>
  <c r="Q17" i="1"/>
  <c r="R17" i="1"/>
  <c r="Q25" i="1"/>
  <c r="R25" i="1"/>
  <c r="Q19" i="1"/>
  <c r="R19" i="1"/>
  <c r="Q27" i="1"/>
  <c r="R27" i="1"/>
  <c r="R14" i="1"/>
  <c r="Q14" i="1"/>
  <c r="Q21" i="1"/>
  <c r="R21" i="1"/>
  <c r="Q13" i="1"/>
  <c r="R13" i="1"/>
  <c r="P33" i="1"/>
  <c r="S25" i="1" l="1"/>
  <c r="S23" i="1"/>
  <c r="S14" i="1"/>
  <c r="S19" i="1"/>
  <c r="S17" i="1"/>
  <c r="S15" i="1"/>
  <c r="S21" i="1"/>
  <c r="S27" i="1"/>
  <c r="S13" i="1"/>
  <c r="Q33" i="1"/>
  <c r="R33" i="1"/>
  <c r="S33" i="1" l="1"/>
</calcChain>
</file>

<file path=xl/sharedStrings.xml><?xml version="1.0" encoding="utf-8"?>
<sst xmlns="http://schemas.openxmlformats.org/spreadsheetml/2006/main" count="141" uniqueCount="62">
  <si>
    <t>会員</t>
  </si>
  <si>
    <t>一般</t>
  </si>
  <si>
    <t>課目1</t>
  </si>
  <si>
    <t>熱分野</t>
  </si>
  <si>
    <t>燃焼</t>
  </si>
  <si>
    <t>氏名</t>
  </si>
  <si>
    <t>ふりがな</t>
  </si>
  <si>
    <t>所属部署・役職</t>
  </si>
  <si>
    <t>熱力</t>
  </si>
  <si>
    <t>流体</t>
  </si>
  <si>
    <t>計測</t>
  </si>
  <si>
    <t>郵便番号</t>
  </si>
  <si>
    <t>都道府県</t>
  </si>
  <si>
    <t>市町村</t>
  </si>
  <si>
    <t>電話</t>
  </si>
  <si>
    <t>送付先</t>
  </si>
  <si>
    <t>講座数</t>
    <rPh sb="0" eb="2">
      <t>コウザ</t>
    </rPh>
    <rPh sb="2" eb="3">
      <t>スウ</t>
    </rPh>
    <phoneticPr fontId="3"/>
  </si>
  <si>
    <t>　</t>
  </si>
  <si>
    <t>メールアドレス</t>
    <phoneticPr fontId="3"/>
  </si>
  <si>
    <t>▼プルダウンから「賛助会員」か「一般」をお選びください</t>
    <rPh sb="9" eb="11">
      <t>サンジョ</t>
    </rPh>
    <rPh sb="11" eb="13">
      <t>カイイン</t>
    </rPh>
    <rPh sb="16" eb="18">
      <t>イッパン</t>
    </rPh>
    <phoneticPr fontId="3"/>
  </si>
  <si>
    <t>氏名</t>
    <rPh sb="0" eb="2">
      <t>シメイ</t>
    </rPh>
    <phoneticPr fontId="3"/>
  </si>
  <si>
    <t>お届け先がご自宅の場合は空欄で結構です</t>
    <rPh sb="1" eb="2">
      <t>トド</t>
    </rPh>
    <rPh sb="3" eb="4">
      <t>サキ</t>
    </rPh>
    <rPh sb="6" eb="8">
      <t>ジタク</t>
    </rPh>
    <rPh sb="9" eb="11">
      <t>バアイ</t>
    </rPh>
    <rPh sb="12" eb="14">
      <t>クウラン</t>
    </rPh>
    <rPh sb="15" eb="17">
      <t>ケッコウ</t>
    </rPh>
    <phoneticPr fontId="3"/>
  </si>
  <si>
    <t>自動入力
されますので
入力不要です</t>
    <rPh sb="0" eb="2">
      <t>ジドウ</t>
    </rPh>
    <rPh sb="2" eb="4">
      <t>ニュウリョク</t>
    </rPh>
    <rPh sb="12" eb="14">
      <t>ニュウリョク</t>
    </rPh>
    <rPh sb="14" eb="16">
      <t>フヨウ</t>
    </rPh>
    <phoneticPr fontId="3"/>
  </si>
  <si>
    <t>　受　講　料</t>
    <rPh sb="1" eb="2">
      <t>ウケ</t>
    </rPh>
    <rPh sb="3" eb="4">
      <t>コウ</t>
    </rPh>
    <rPh sb="5" eb="6">
      <t>リョウ</t>
    </rPh>
    <phoneticPr fontId="3"/>
  </si>
  <si>
    <t>名字とお名前の間に一文字分、空きをお入れください
　　　（合格　太郎）</t>
    <rPh sb="0" eb="2">
      <t>ミョウジ</t>
    </rPh>
    <rPh sb="4" eb="6">
      <t>ナマエ</t>
    </rPh>
    <rPh sb="7" eb="8">
      <t>アイダ</t>
    </rPh>
    <rPh sb="9" eb="12">
      <t>ヒトモジ</t>
    </rPh>
    <rPh sb="12" eb="13">
      <t>ブン</t>
    </rPh>
    <rPh sb="14" eb="15">
      <t>ア</t>
    </rPh>
    <rPh sb="18" eb="19">
      <t>イ</t>
    </rPh>
    <rPh sb="29" eb="31">
      <t>ゴウカク</t>
    </rPh>
    <rPh sb="32" eb="34">
      <t>タロウ</t>
    </rPh>
    <phoneticPr fontId="3"/>
  </si>
  <si>
    <t>半角数字でご入力下さい
（123-4567）</t>
    <rPh sb="0" eb="2">
      <t>ハンカク</t>
    </rPh>
    <rPh sb="2" eb="4">
      <t>スウジ</t>
    </rPh>
    <rPh sb="6" eb="8">
      <t>ニュウリョク</t>
    </rPh>
    <rPh sb="8" eb="9">
      <t>クダ</t>
    </rPh>
    <phoneticPr fontId="3"/>
  </si>
  <si>
    <t>（横浜市横浜区横浜町1-2-3）</t>
    <rPh sb="1" eb="4">
      <t>ヨコハマシ</t>
    </rPh>
    <rPh sb="4" eb="6">
      <t>ヨコハマ</t>
    </rPh>
    <rPh sb="6" eb="7">
      <t>ク</t>
    </rPh>
    <rPh sb="7" eb="9">
      <t>ヨコハマ</t>
    </rPh>
    <rPh sb="9" eb="10">
      <t>マチ</t>
    </rPh>
    <phoneticPr fontId="3"/>
  </si>
  <si>
    <t>（神奈川県）</t>
    <rPh sb="1" eb="5">
      <t>カナガワケン</t>
    </rPh>
    <phoneticPr fontId="3"/>
  </si>
  <si>
    <t>名字とお名前の間に一文字分、空きをお入れください
　　　　（合格　太郎）</t>
    <rPh sb="0" eb="2">
      <t>ミョウジ</t>
    </rPh>
    <rPh sb="4" eb="6">
      <t>ナマエ</t>
    </rPh>
    <rPh sb="7" eb="8">
      <t>アイダ</t>
    </rPh>
    <rPh sb="9" eb="12">
      <t>ヒトモジ</t>
    </rPh>
    <rPh sb="12" eb="13">
      <t>ブン</t>
    </rPh>
    <rPh sb="14" eb="15">
      <t>ア</t>
    </rPh>
    <rPh sb="18" eb="19">
      <t>イ</t>
    </rPh>
    <rPh sb="30" eb="32">
      <t>ゴウカク</t>
    </rPh>
    <rPh sb="33" eb="35">
      <t>タロウ</t>
    </rPh>
    <phoneticPr fontId="3"/>
  </si>
  <si>
    <t>半角数字でご入力下さい
　　　（045-000-0000）</t>
    <rPh sb="0" eb="2">
      <t>ハンカク</t>
    </rPh>
    <rPh sb="2" eb="4">
      <t>スウジ</t>
    </rPh>
    <rPh sb="6" eb="8">
      <t>ニュウリョク</t>
    </rPh>
    <rPh sb="8" eb="9">
      <t>クダ</t>
    </rPh>
    <phoneticPr fontId="3"/>
  </si>
  <si>
    <t>注意事項
（記入例）</t>
    <rPh sb="0" eb="2">
      <t>チュウイ</t>
    </rPh>
    <rPh sb="2" eb="4">
      <t>ジコウ</t>
    </rPh>
    <rPh sb="6" eb="8">
      <t>キニュウ</t>
    </rPh>
    <rPh sb="8" eb="9">
      <t>レイ</t>
    </rPh>
    <phoneticPr fontId="3"/>
  </si>
  <si>
    <t>（ごうかく　たろう）</t>
    <phoneticPr fontId="3"/>
  </si>
  <si>
    <r>
      <rPr>
        <sz val="10"/>
        <rFont val="ＭＳ Ｐゴシック"/>
        <family val="3"/>
        <charset val="128"/>
      </rPr>
      <t>（</t>
    </r>
    <r>
      <rPr>
        <sz val="10"/>
        <rFont val="Arial"/>
        <family val="2"/>
      </rPr>
      <t>goukaku_tarou@*****.com</t>
    </r>
    <r>
      <rPr>
        <sz val="10"/>
        <rFont val="ＭＳ Ｐゴシック"/>
        <family val="3"/>
        <charset val="128"/>
      </rPr>
      <t>）</t>
    </r>
    <phoneticPr fontId="3"/>
  </si>
  <si>
    <t>▼プルダウンから送付先をお選びください</t>
    <rPh sb="8" eb="10">
      <t>ソウフ</t>
    </rPh>
    <rPh sb="10" eb="11">
      <t>サキ</t>
    </rPh>
    <rPh sb="13" eb="14">
      <t>エラ</t>
    </rPh>
    <phoneticPr fontId="3"/>
  </si>
  <si>
    <t>郵便番号</t>
    <rPh sb="0" eb="4">
      <t>ユウビンバンゴウ</t>
    </rPh>
    <phoneticPr fontId="3"/>
  </si>
  <si>
    <t>都道府県</t>
    <rPh sb="0" eb="4">
      <t>トドウフケン</t>
    </rPh>
    <phoneticPr fontId="3"/>
  </si>
  <si>
    <t>　受　講　者　様</t>
    <rPh sb="7" eb="8">
      <t>サマ</t>
    </rPh>
    <phoneticPr fontId="3"/>
  </si>
  <si>
    <t>合計</t>
    <rPh sb="0" eb="2">
      <t>ゴウケイ</t>
    </rPh>
    <phoneticPr fontId="3"/>
  </si>
  <si>
    <t>※賛助会員のみご記入ください</t>
    <rPh sb="1" eb="3">
      <t>サンジョ</t>
    </rPh>
    <rPh sb="3" eb="5">
      <t>カイイン</t>
    </rPh>
    <rPh sb="8" eb="10">
      <t>キニュウ</t>
    </rPh>
    <phoneticPr fontId="3"/>
  </si>
  <si>
    <t>受講料
請求額</t>
    <rPh sb="0" eb="3">
      <t>ジュコウリョウ</t>
    </rPh>
    <rPh sb="4" eb="6">
      <t>セイキュウ</t>
    </rPh>
    <rPh sb="6" eb="7">
      <t>ガク</t>
    </rPh>
    <phoneticPr fontId="3"/>
  </si>
  <si>
    <r>
      <rPr>
        <sz val="14"/>
        <rFont val="ＭＳ Ｐゴシック"/>
        <family val="3"/>
        <charset val="128"/>
      </rPr>
      <t>課</t>
    </r>
    <r>
      <rPr>
        <sz val="14"/>
        <rFont val="Arial"/>
        <family val="2"/>
      </rPr>
      <t>1</t>
    </r>
    <phoneticPr fontId="3"/>
  </si>
  <si>
    <t>賛助会員
ＯＲ
一般</t>
    <rPh sb="0" eb="2">
      <t>サンジョ</t>
    </rPh>
    <rPh sb="2" eb="4">
      <t>カイイン</t>
    </rPh>
    <rPh sb="8" eb="10">
      <t>イッパン</t>
    </rPh>
    <phoneticPr fontId="3"/>
  </si>
  <si>
    <t>希　望　受　講　課　目</t>
    <rPh sb="0" eb="1">
      <t>マレ</t>
    </rPh>
    <rPh sb="2" eb="3">
      <t>ノゾミ</t>
    </rPh>
    <phoneticPr fontId="3"/>
  </si>
  <si>
    <t>市町村　以下</t>
    <rPh sb="4" eb="6">
      <t>イカ</t>
    </rPh>
    <phoneticPr fontId="3"/>
  </si>
  <si>
    <t>不明の場合には未記入でも構いません</t>
    <rPh sb="0" eb="2">
      <t>フメイ</t>
    </rPh>
    <rPh sb="3" eb="5">
      <t>バアイ</t>
    </rPh>
    <rPh sb="7" eb="10">
      <t>ミキニュウ</t>
    </rPh>
    <rPh sb="12" eb="13">
      <t>カマ</t>
    </rPh>
    <phoneticPr fontId="3"/>
  </si>
  <si>
    <t>賛助会員番号</t>
    <phoneticPr fontId="3"/>
  </si>
  <si>
    <t>メールアドレス</t>
    <phoneticPr fontId="3"/>
  </si>
  <si>
    <t>電話番号</t>
    <phoneticPr fontId="3"/>
  </si>
  <si>
    <t>電話番号</t>
    <rPh sb="0" eb="4">
      <t>デンワバンゴウ</t>
    </rPh>
    <phoneticPr fontId="3"/>
  </si>
  <si>
    <t>メールアドレス</t>
    <phoneticPr fontId="3"/>
  </si>
  <si>
    <t>こちらのメールアドレスにご返信いたします。
　　　　　　　　　▼</t>
    <rPh sb="13" eb="15">
      <t>ヘンシン</t>
    </rPh>
    <phoneticPr fontId="3"/>
  </si>
  <si>
    <t>（株式会社省エネルギーセンター　東京工場）</t>
    <rPh sb="1" eb="5">
      <t>カブシキカイシャ</t>
    </rPh>
    <rPh sb="5" eb="6">
      <t>ショウ</t>
    </rPh>
    <phoneticPr fontId="3"/>
  </si>
  <si>
    <t>（生産管理部　主任）</t>
    <rPh sb="1" eb="3">
      <t>セイサン</t>
    </rPh>
    <rPh sb="3" eb="5">
      <t>カンリ</t>
    </rPh>
    <rPh sb="5" eb="6">
      <t>ブ</t>
    </rPh>
    <rPh sb="7" eb="9">
      <t>シュニン</t>
    </rPh>
    <phoneticPr fontId="3"/>
  </si>
  <si>
    <t>企業名・事業場名</t>
    <rPh sb="0" eb="3">
      <t>キギョウメイ</t>
    </rPh>
    <rPh sb="4" eb="7">
      <t>ジギョウジョウ</t>
    </rPh>
    <rPh sb="7" eb="8">
      <t>メイ</t>
    </rPh>
    <phoneticPr fontId="3"/>
  </si>
  <si>
    <t>企業名・事業場名</t>
    <rPh sb="0" eb="2">
      <t>キギョウ</t>
    </rPh>
    <rPh sb="2" eb="3">
      <t>メイ</t>
    </rPh>
    <rPh sb="4" eb="7">
      <t>ジギョウジョウ</t>
    </rPh>
    <rPh sb="7" eb="8">
      <t>メイ</t>
    </rPh>
    <phoneticPr fontId="3"/>
  </si>
  <si>
    <t>お申し込み責任者様のお名前</t>
    <rPh sb="11" eb="13">
      <t>ナマエ</t>
    </rPh>
    <phoneticPr fontId="3"/>
  </si>
  <si>
    <t>▼プルダウンから「選択」か
　空欄をお選びください
↓</t>
    <rPh sb="9" eb="11">
      <t>センタク</t>
    </rPh>
    <rPh sb="15" eb="17">
      <t>クウラン</t>
    </rPh>
    <rPh sb="19" eb="20">
      <t>エラ</t>
    </rPh>
    <phoneticPr fontId="3"/>
  </si>
  <si>
    <t>お申し込み責任者様（請求書送付先）</t>
    <rPh sb="1" eb="2">
      <t>モウ</t>
    </rPh>
    <rPh sb="3" eb="4">
      <t>コ</t>
    </rPh>
    <rPh sb="10" eb="13">
      <t>セイキュウショ</t>
    </rPh>
    <rPh sb="13" eb="15">
      <t>ソウフ</t>
    </rPh>
    <rPh sb="15" eb="16">
      <t>サキ</t>
    </rPh>
    <phoneticPr fontId="3"/>
  </si>
  <si>
    <t>※お申し込み責任者様へ</t>
    <rPh sb="2" eb="3">
      <t>モウ</t>
    </rPh>
    <rPh sb="4" eb="5">
      <t>コ</t>
    </rPh>
    <rPh sb="6" eb="9">
      <t>セキニンシャ</t>
    </rPh>
    <rPh sb="9" eb="10">
      <t>サマ</t>
    </rPh>
    <phoneticPr fontId="3"/>
  </si>
  <si>
    <t>　ＩＤ・パスワード、補助教材の送付先</t>
    <phoneticPr fontId="3"/>
  </si>
  <si>
    <r>
      <t>本データの名称に貴社名と申し込み責任者名を追記し、メールに本データを添付してお申し込みください。その際、メールのタイトルを</t>
    </r>
    <r>
      <rPr>
        <sz val="14"/>
        <rFont val="ＭＳ Ｐゴシック"/>
        <family val="3"/>
        <charset val="128"/>
      </rPr>
      <t xml:space="preserve"> 『エネ管講座2025 申し込み（貴社名・申し込み責任者名）』</t>
    </r>
    <r>
      <rPr>
        <sz val="14"/>
        <color rgb="FFFF0000"/>
        <rFont val="ＭＳ Ｐゴシック"/>
        <family val="3"/>
        <charset val="128"/>
      </rPr>
      <t xml:space="preserve">としてください。メールアドレスは　slec@eccj.or.jp　です。 </t>
    </r>
    <rPh sb="0" eb="1">
      <t>ホン</t>
    </rPh>
    <rPh sb="5" eb="7">
      <t>メイショウ</t>
    </rPh>
    <rPh sb="8" eb="11">
      <t>キシャメイ</t>
    </rPh>
    <rPh sb="12" eb="13">
      <t>モウ</t>
    </rPh>
    <rPh sb="14" eb="15">
      <t>コ</t>
    </rPh>
    <rPh sb="16" eb="20">
      <t>セキニンシャメイ</t>
    </rPh>
    <rPh sb="21" eb="23">
      <t>ツイキ</t>
    </rPh>
    <rPh sb="29" eb="30">
      <t>ホン</t>
    </rPh>
    <rPh sb="34" eb="36">
      <t>テンプ</t>
    </rPh>
    <rPh sb="39" eb="40">
      <t>モウ</t>
    </rPh>
    <rPh sb="41" eb="42">
      <t>コ</t>
    </rPh>
    <rPh sb="50" eb="51">
      <t>サイ</t>
    </rPh>
    <rPh sb="78" eb="81">
      <t>キシャメイ</t>
    </rPh>
    <rPh sb="82" eb="83">
      <t>モウ</t>
    </rPh>
    <rPh sb="84" eb="85">
      <t>コ</t>
    </rPh>
    <rPh sb="86" eb="89">
      <t>セキニンシャ</t>
    </rPh>
    <rPh sb="89" eb="90">
      <t>メイ</t>
    </rPh>
    <phoneticPr fontId="3"/>
  </si>
  <si>
    <r>
      <t>必ず同梱のPDF「enekan-Notice.pdf」を受講者のみなさまに回覧してください。特に「</t>
    </r>
    <r>
      <rPr>
        <b/>
        <sz val="14"/>
        <color rgb="FFFF0000"/>
        <rFont val="ＭＳ Ｐゴシック"/>
        <family val="3"/>
        <charset val="128"/>
      </rPr>
      <t>ログインのテスト</t>
    </r>
    <r>
      <rPr>
        <sz val="14"/>
        <color rgb="FFFF0000"/>
        <rFont val="ＭＳ Ｐゴシック"/>
        <family val="3"/>
        <charset val="128"/>
      </rPr>
      <t>」と「</t>
    </r>
    <r>
      <rPr>
        <b/>
        <sz val="14"/>
        <color rgb="FFFF0000"/>
        <rFont val="ＭＳ Ｐゴシック"/>
        <family val="3"/>
        <charset val="128"/>
      </rPr>
      <t>実際の視聴環境でのテスト動画の確認</t>
    </r>
    <r>
      <rPr>
        <sz val="14"/>
        <color rgb="FFFF0000"/>
        <rFont val="ＭＳ Ｐゴシック"/>
        <family val="3"/>
        <charset val="128"/>
      </rPr>
      <t>」は必ず行うよう、ご周知願います。</t>
    </r>
    <rPh sb="0" eb="1">
      <t>カナラ</t>
    </rPh>
    <rPh sb="2" eb="4">
      <t>ドウコン</t>
    </rPh>
    <rPh sb="28" eb="31">
      <t>ジュコウシャ</t>
    </rPh>
    <rPh sb="37" eb="39">
      <t>カイラン</t>
    </rPh>
    <rPh sb="46" eb="47">
      <t>トク</t>
    </rPh>
    <rPh sb="60" eb="62">
      <t>ジッサイ</t>
    </rPh>
    <rPh sb="63" eb="65">
      <t>シチョウ</t>
    </rPh>
    <rPh sb="65" eb="67">
      <t>カンキョウ</t>
    </rPh>
    <rPh sb="72" eb="74">
      <t>ドウガ</t>
    </rPh>
    <rPh sb="75" eb="77">
      <t>カクニン</t>
    </rPh>
    <rPh sb="79" eb="80">
      <t>カナラ</t>
    </rPh>
    <rPh sb="81" eb="82">
      <t>オコナ</t>
    </rPh>
    <rPh sb="87" eb="89">
      <t>シュウチ</t>
    </rPh>
    <rPh sb="89" eb="90">
      <t>ネガ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</si>
</sst>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¥-411]#,##0"/>
  </numFmts>
  <fonts count="22" x14ac:knownFonts="1">
    <font>
      <sz val="10"/>
      <color rgb="FF000000"/>
      <name val="Arial"/>
    </font>
    <font>
      <sz val="10"/>
      <name val="Arial"/>
      <family val="2"/>
    </font>
    <font>
      <sz val="10"/>
      <color rgb="FF000000"/>
      <name val="Arial"/>
      <family val="2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rgb="FF000000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0"/>
      <color theme="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Arial"/>
      <family val="2"/>
    </font>
    <font>
      <sz val="11"/>
      <color rgb="FF000000"/>
      <name val="ＭＳ Ｐゴシック"/>
      <family val="3"/>
      <charset val="128"/>
    </font>
    <font>
      <sz val="12"/>
      <color rgb="FF000000"/>
      <name val="ＭＳ Ｐゴシック"/>
      <family val="3"/>
      <charset val="128"/>
    </font>
    <font>
      <sz val="9"/>
      <color rgb="FF000000"/>
      <name val="ＭＳ Ｐゴシック"/>
      <family val="3"/>
      <charset val="128"/>
    </font>
    <font>
      <sz val="14"/>
      <name val="Arial"/>
      <family val="2"/>
    </font>
    <font>
      <sz val="14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color rgb="FFFF0000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2"/>
      <name val="ＭＳ Ｐゴシック"/>
      <family val="2"/>
      <charset val="128"/>
    </font>
    <font>
      <sz val="12"/>
      <color rgb="FFFF0000"/>
      <name val="ＭＳ Ｐゴシック"/>
      <family val="3"/>
      <charset val="128"/>
    </font>
    <font>
      <sz val="12"/>
      <color rgb="FF000000"/>
      <name val="ＭＳ ゴシック"/>
      <family val="3"/>
      <charset val="128"/>
    </font>
  </fonts>
  <fills count="18">
    <fill>
      <patternFill patternType="none"/>
    </fill>
    <fill>
      <patternFill patternType="gray125"/>
    </fill>
    <fill>
      <patternFill patternType="solid">
        <fgColor rgb="FFB6D7A8"/>
        <bgColor rgb="FFB6D7A8"/>
      </patternFill>
    </fill>
    <fill>
      <patternFill patternType="solid">
        <fgColor rgb="FFF6B26B"/>
        <bgColor rgb="FFF6B26B"/>
      </patternFill>
    </fill>
    <fill>
      <patternFill patternType="solid">
        <fgColor rgb="FFD9EAD3"/>
        <bgColor rgb="FFD9EAD3"/>
      </patternFill>
    </fill>
    <fill>
      <patternFill patternType="solid">
        <fgColor rgb="FFFCE5CD"/>
        <bgColor rgb="FFFCE5CD"/>
      </patternFill>
    </fill>
    <fill>
      <patternFill patternType="solid">
        <fgColor rgb="FFFFD966"/>
        <bgColor rgb="FFFFD966"/>
      </patternFill>
    </fill>
    <fill>
      <patternFill patternType="solid">
        <fgColor rgb="FF00FF00"/>
        <bgColor rgb="FF00FF00"/>
      </patternFill>
    </fill>
    <fill>
      <patternFill patternType="solid">
        <fgColor rgb="FFE06666"/>
        <bgColor rgb="FFE06666"/>
      </patternFill>
    </fill>
    <fill>
      <patternFill patternType="solid">
        <fgColor rgb="FFFFF2CC"/>
        <bgColor rgb="FFFFF2CC"/>
      </patternFill>
    </fill>
    <fill>
      <patternFill patternType="solid">
        <fgColor rgb="FFFFFF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rgb="FF6AA84F"/>
      </patternFill>
    </fill>
    <fill>
      <patternFill patternType="solid">
        <fgColor rgb="FF92D050"/>
        <bgColor rgb="FFD9EAD3"/>
      </patternFill>
    </fill>
    <fill>
      <patternFill patternType="solid">
        <fgColor rgb="FFFFCCCC"/>
        <bgColor rgb="FFE6B8AF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textRotation="255"/>
    </xf>
    <xf numFmtId="176" fontId="1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7" fillId="11" borderId="0" xfId="0" applyFont="1" applyFill="1" applyAlignment="1">
      <alignment horizontal="center" vertical="center" wrapText="1"/>
    </xf>
    <xf numFmtId="0" fontId="5" fillId="0" borderId="0" xfId="0" applyFont="1" applyAlignment="1">
      <alignment wrapText="1"/>
    </xf>
    <xf numFmtId="0" fontId="10" fillId="9" borderId="1" xfId="0" applyFont="1" applyFill="1" applyBorder="1" applyAlignment="1">
      <alignment horizontal="center" vertical="center"/>
    </xf>
    <xf numFmtId="0" fontId="8" fillId="9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1" fillId="12" borderId="1" xfId="0" applyFont="1" applyFill="1" applyBorder="1" applyAlignment="1">
      <alignment horizontal="center" vertical="center"/>
    </xf>
    <xf numFmtId="0" fontId="1" fillId="13" borderId="1" xfId="0" applyFont="1" applyFill="1" applyBorder="1" applyAlignment="1">
      <alignment horizontal="center" vertical="center"/>
    </xf>
    <xf numFmtId="0" fontId="11" fillId="0" borderId="0" xfId="0" applyFont="1"/>
    <xf numFmtId="0" fontId="1" fillId="16" borderId="13" xfId="0" applyFont="1" applyFill="1" applyBorder="1" applyAlignment="1">
      <alignment vertical="center"/>
    </xf>
    <xf numFmtId="0" fontId="10" fillId="15" borderId="3" xfId="0" applyFont="1" applyFill="1" applyBorder="1" applyAlignment="1">
      <alignment vertical="center"/>
    </xf>
    <xf numFmtId="0" fontId="14" fillId="5" borderId="1" xfId="0" applyFont="1" applyFill="1" applyBorder="1" applyAlignment="1">
      <alignment horizontal="center" vertical="center" textRotation="255"/>
    </xf>
    <xf numFmtId="0" fontId="14" fillId="4" borderId="4" xfId="0" applyFont="1" applyFill="1" applyBorder="1" applyAlignment="1">
      <alignment horizontal="center" vertical="center" textRotation="255"/>
    </xf>
    <xf numFmtId="0" fontId="13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7" fillId="0" borderId="0" xfId="0" applyFont="1"/>
    <xf numFmtId="0" fontId="12" fillId="14" borderId="14" xfId="0" applyFont="1" applyFill="1" applyBorder="1" applyAlignment="1">
      <alignment horizontal="center" vertical="center" wrapText="1"/>
    </xf>
    <xf numFmtId="0" fontId="12" fillId="14" borderId="15" xfId="0" applyFont="1" applyFill="1" applyBorder="1" applyAlignment="1">
      <alignment horizontal="center" vertical="center" wrapText="1"/>
    </xf>
    <xf numFmtId="0" fontId="12" fillId="14" borderId="16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vertical="center"/>
    </xf>
    <xf numFmtId="0" fontId="0" fillId="0" borderId="15" xfId="0" applyBorder="1"/>
    <xf numFmtId="0" fontId="0" fillId="0" borderId="16" xfId="0" applyBorder="1"/>
    <xf numFmtId="0" fontId="10" fillId="17" borderId="1" xfId="0" applyFont="1" applyFill="1" applyBorder="1" applyAlignment="1">
      <alignment horizontal="center" vertical="center"/>
    </xf>
    <xf numFmtId="0" fontId="8" fillId="17" borderId="1" xfId="0" applyFont="1" applyFill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0" fillId="9" borderId="2" xfId="0" applyFont="1" applyFill="1" applyBorder="1" applyAlignment="1">
      <alignment vertical="center"/>
    </xf>
    <xf numFmtId="0" fontId="4" fillId="0" borderId="2" xfId="0" applyFont="1" applyBorder="1" applyAlignment="1">
      <alignment vertical="center"/>
    </xf>
    <xf numFmtId="0" fontId="19" fillId="9" borderId="1" xfId="0" applyFont="1" applyFill="1" applyBorder="1" applyAlignment="1">
      <alignment horizontal="center" vertical="center"/>
    </xf>
    <xf numFmtId="0" fontId="19" fillId="9" borderId="5" xfId="0" applyFont="1" applyFill="1" applyBorder="1" applyAlignment="1">
      <alignment horizontal="center" vertical="center"/>
    </xf>
    <xf numFmtId="0" fontId="19" fillId="17" borderId="1" xfId="0" applyFont="1" applyFill="1" applyBorder="1" applyAlignment="1">
      <alignment horizontal="center" vertical="center"/>
    </xf>
    <xf numFmtId="0" fontId="16" fillId="6" borderId="6" xfId="0" applyFont="1" applyFill="1" applyBorder="1" applyAlignment="1">
      <alignment horizontal="center" vertical="center"/>
    </xf>
    <xf numFmtId="0" fontId="16" fillId="6" borderId="7" xfId="0" applyFont="1" applyFill="1" applyBorder="1" applyAlignment="1">
      <alignment horizontal="center" vertical="center"/>
    </xf>
    <xf numFmtId="0" fontId="16" fillId="6" borderId="11" xfId="0" applyFont="1" applyFill="1" applyBorder="1" applyAlignment="1">
      <alignment horizontal="center" vertical="center"/>
    </xf>
    <xf numFmtId="0" fontId="16" fillId="6" borderId="9" xfId="0" applyFont="1" applyFill="1" applyBorder="1" applyAlignment="1">
      <alignment horizontal="center" vertical="center"/>
    </xf>
    <xf numFmtId="0" fontId="16" fillId="6" borderId="10" xfId="0" applyFont="1" applyFill="1" applyBorder="1" applyAlignment="1">
      <alignment horizontal="center" vertical="center"/>
    </xf>
    <xf numFmtId="0" fontId="16" fillId="6" borderId="12" xfId="0" applyFont="1" applyFill="1" applyBorder="1" applyAlignment="1">
      <alignment horizontal="center" vertical="center"/>
    </xf>
    <xf numFmtId="0" fontId="21" fillId="14" borderId="17" xfId="0" applyFont="1" applyFill="1" applyBorder="1" applyAlignment="1">
      <alignment horizontal="center" vertical="center" wrapText="1"/>
    </xf>
    <xf numFmtId="0" fontId="21" fillId="14" borderId="18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12" fillId="14" borderId="17" xfId="0" applyFont="1" applyFill="1" applyBorder="1" applyAlignment="1">
      <alignment horizontal="center" vertical="center" wrapText="1"/>
    </xf>
    <xf numFmtId="0" fontId="12" fillId="14" borderId="5" xfId="0" applyFont="1" applyFill="1" applyBorder="1" applyAlignment="1">
      <alignment horizontal="center" vertical="center" wrapText="1"/>
    </xf>
    <xf numFmtId="0" fontId="12" fillId="14" borderId="18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12" fillId="14" borderId="15" xfId="0" applyFont="1" applyFill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9" fillId="7" borderId="4" xfId="0" applyFont="1" applyFill="1" applyBorder="1" applyAlignment="1">
      <alignment horizontal="center" vertical="center"/>
    </xf>
    <xf numFmtId="0" fontId="9" fillId="7" borderId="5" xfId="0" applyFont="1" applyFill="1" applyBorder="1" applyAlignment="1">
      <alignment horizontal="center" vertical="center"/>
    </xf>
    <xf numFmtId="0" fontId="9" fillId="7" borderId="2" xfId="0" applyFont="1" applyFill="1" applyBorder="1" applyAlignment="1">
      <alignment horizontal="center" vertical="center"/>
    </xf>
    <xf numFmtId="0" fontId="16" fillId="3" borderId="3" xfId="0" applyFont="1" applyFill="1" applyBorder="1" applyAlignment="1">
      <alignment horizontal="center" vertical="center"/>
    </xf>
    <xf numFmtId="0" fontId="5" fillId="0" borderId="0" xfId="0" applyFont="1" applyAlignment="1">
      <alignment horizontal="left" wrapText="1"/>
    </xf>
    <xf numFmtId="0" fontId="4" fillId="0" borderId="2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0" fillId="0" borderId="1" xfId="0" applyBorder="1"/>
    <xf numFmtId="0" fontId="8" fillId="10" borderId="3" xfId="0" applyFont="1" applyFill="1" applyBorder="1" applyAlignment="1">
      <alignment horizontal="center" vertical="center" wrapText="1"/>
    </xf>
    <xf numFmtId="0" fontId="10" fillId="10" borderId="8" xfId="0" applyFont="1" applyFill="1" applyBorder="1" applyAlignment="1">
      <alignment horizontal="center" vertical="center"/>
    </xf>
    <xf numFmtId="0" fontId="10" fillId="10" borderId="13" xfId="0" applyFont="1" applyFill="1" applyBorder="1" applyAlignment="1">
      <alignment horizontal="center" vertical="center"/>
    </xf>
    <xf numFmtId="0" fontId="8" fillId="15" borderId="3" xfId="0" applyFont="1" applyFill="1" applyBorder="1" applyAlignment="1">
      <alignment horizontal="center" vertical="center" wrapText="1"/>
    </xf>
    <xf numFmtId="0" fontId="10" fillId="15" borderId="8" xfId="0" applyFont="1" applyFill="1" applyBorder="1" applyAlignment="1">
      <alignment horizontal="center" vertical="center"/>
    </xf>
    <xf numFmtId="0" fontId="10" fillId="15" borderId="13" xfId="0" applyFont="1" applyFill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13" xfId="0" applyBorder="1" applyAlignment="1">
      <alignment horizontal="center"/>
    </xf>
    <xf numFmtId="0" fontId="8" fillId="15" borderId="4" xfId="0" applyFont="1" applyFill="1" applyBorder="1" applyAlignment="1">
      <alignment horizontal="center" vertical="center"/>
    </xf>
    <xf numFmtId="0" fontId="8" fillId="15" borderId="2" xfId="0" applyFont="1" applyFill="1" applyBorder="1" applyAlignment="1">
      <alignment horizontal="center" vertical="center"/>
    </xf>
    <xf numFmtId="0" fontId="0" fillId="0" borderId="15" xfId="0" applyBorder="1" applyAlignment="1">
      <alignment horizontal="center"/>
    </xf>
    <xf numFmtId="0" fontId="4" fillId="0" borderId="15" xfId="0" applyFont="1" applyBorder="1" applyAlignment="1">
      <alignment horizontal="center" vertical="center"/>
    </xf>
    <xf numFmtId="0" fontId="16" fillId="8" borderId="6" xfId="0" applyFont="1" applyFill="1" applyBorder="1" applyAlignment="1">
      <alignment vertical="center"/>
    </xf>
    <xf numFmtId="0" fontId="16" fillId="8" borderId="7" xfId="0" applyFont="1" applyFill="1" applyBorder="1" applyAlignment="1">
      <alignment vertical="center"/>
    </xf>
    <xf numFmtId="0" fontId="16" fillId="8" borderId="11" xfId="0" applyFont="1" applyFill="1" applyBorder="1" applyAlignment="1">
      <alignment vertical="center"/>
    </xf>
    <xf numFmtId="0" fontId="16" fillId="8" borderId="9" xfId="0" applyFont="1" applyFill="1" applyBorder="1" applyAlignment="1">
      <alignment vertical="center"/>
    </xf>
    <xf numFmtId="0" fontId="16" fillId="8" borderId="10" xfId="0" applyFont="1" applyFill="1" applyBorder="1" applyAlignment="1">
      <alignment vertical="center"/>
    </xf>
    <xf numFmtId="0" fontId="16" fillId="8" borderId="12" xfId="0" applyFont="1" applyFill="1" applyBorder="1" applyAlignment="1">
      <alignment vertical="center"/>
    </xf>
    <xf numFmtId="0" fontId="20" fillId="0" borderId="10" xfId="0" applyFont="1" applyBorder="1" applyAlignment="1">
      <alignment wrapText="1"/>
    </xf>
    <xf numFmtId="0" fontId="5" fillId="0" borderId="10" xfId="0" applyFont="1" applyBorder="1" applyAlignment="1">
      <alignment wrapText="1"/>
    </xf>
    <xf numFmtId="0" fontId="6" fillId="0" borderId="4" xfId="0" applyFont="1" applyBorder="1" applyAlignment="1">
      <alignment horizontal="center" vertical="center"/>
    </xf>
  </cellXfs>
  <cellStyles count="1">
    <cellStyle name="標準" xfId="0" builtinId="0"/>
  </cellStyles>
  <dxfs count="3"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colors>
    <mruColors>
      <color rgb="FFFFCCCC"/>
      <color rgb="FFFFFF99"/>
      <color rgb="FFCCFFFF"/>
      <color rgb="FFFFFF66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F47"/>
  <sheetViews>
    <sheetView showGridLines="0" tabSelected="1" zoomScale="55" zoomScaleNormal="55" workbookViewId="0">
      <pane ySplit="11" topLeftCell="A12" activePane="bottomLeft" state="frozen"/>
      <selection activeCell="K1" sqref="K1"/>
      <selection pane="bottomLeft" activeCell="B1" sqref="B1"/>
    </sheetView>
  </sheetViews>
  <sheetFormatPr defaultColWidth="14.42578125" defaultRowHeight="15.75" customHeight="1" x14ac:dyDescent="0.2"/>
  <cols>
    <col min="1" max="1" width="5" customWidth="1"/>
    <col min="2" max="2" width="16.140625" style="5" customWidth="1"/>
    <col min="3" max="3" width="20.140625" customWidth="1"/>
    <col min="4" max="4" width="18.7109375" customWidth="1"/>
    <col min="5" max="5" width="37.28515625" customWidth="1"/>
    <col min="6" max="8" width="36" customWidth="1"/>
    <col min="9" max="9" width="0.85546875" customWidth="1"/>
    <col min="10" max="13" width="6.7109375" customWidth="1"/>
    <col min="14" max="14" width="7.85546875" customWidth="1"/>
    <col min="15" max="15" width="12.5703125" style="4" customWidth="1"/>
    <col min="16" max="16" width="14.5703125" hidden="1" customWidth="1"/>
    <col min="17" max="17" width="13.5703125" hidden="1" customWidth="1"/>
    <col min="18" max="18" width="13.85546875" hidden="1" customWidth="1"/>
    <col min="19" max="19" width="14.140625" customWidth="1"/>
    <col min="20" max="20" width="15.85546875" customWidth="1"/>
    <col min="21" max="21" width="11.85546875" customWidth="1"/>
    <col min="22" max="22" width="10.5703125" customWidth="1"/>
    <col min="23" max="23" width="27.7109375" customWidth="1"/>
    <col min="24" max="24" width="23.42578125" customWidth="1"/>
    <col min="25" max="25" width="21.5703125" customWidth="1"/>
    <col min="26" max="26" width="18.85546875" customWidth="1"/>
    <col min="27" max="27" width="21" customWidth="1"/>
    <col min="28" max="28" width="27.85546875" customWidth="1"/>
  </cols>
  <sheetData>
    <row r="1" spans="2:32" ht="26.25" customHeight="1" x14ac:dyDescent="0.2">
      <c r="B1" s="32" t="s">
        <v>58</v>
      </c>
      <c r="D1" s="31" t="s">
        <v>61</v>
      </c>
    </row>
    <row r="2" spans="2:32" ht="26.25" customHeight="1" x14ac:dyDescent="0.2">
      <c r="B2" s="31" t="s">
        <v>60</v>
      </c>
      <c r="D2" s="31"/>
      <c r="K2" s="33"/>
    </row>
    <row r="3" spans="2:32" ht="28.5" customHeight="1" x14ac:dyDescent="0.2">
      <c r="B3" s="71" t="s">
        <v>57</v>
      </c>
      <c r="C3" s="71"/>
      <c r="D3" s="71"/>
      <c r="W3" s="94" t="s">
        <v>50</v>
      </c>
      <c r="X3" s="95"/>
    </row>
    <row r="4" spans="2:32" ht="30" customHeight="1" x14ac:dyDescent="0.2">
      <c r="B4" s="34" t="s">
        <v>34</v>
      </c>
      <c r="C4" s="35" t="s">
        <v>35</v>
      </c>
      <c r="D4" s="64" t="s">
        <v>43</v>
      </c>
      <c r="E4" s="64"/>
      <c r="F4" s="56" t="s">
        <v>54</v>
      </c>
      <c r="G4" s="57"/>
      <c r="H4" s="60" t="s">
        <v>7</v>
      </c>
      <c r="I4" s="61"/>
      <c r="J4" s="61"/>
      <c r="K4" s="61"/>
      <c r="L4" s="61"/>
      <c r="M4" s="61"/>
      <c r="N4" s="62"/>
      <c r="O4" s="64" t="s">
        <v>55</v>
      </c>
      <c r="P4" s="64"/>
      <c r="Q4" s="64"/>
      <c r="R4" s="64"/>
      <c r="S4" s="64"/>
      <c r="T4" s="64"/>
      <c r="U4" s="64" t="s">
        <v>47</v>
      </c>
      <c r="V4" s="64"/>
      <c r="W4" s="35" t="s">
        <v>46</v>
      </c>
      <c r="X4" s="36" t="s">
        <v>45</v>
      </c>
    </row>
    <row r="5" spans="2:32" ht="33.75" customHeight="1" x14ac:dyDescent="0.2">
      <c r="B5" s="37"/>
      <c r="C5" s="38"/>
      <c r="D5" s="65"/>
      <c r="E5" s="65"/>
      <c r="F5" s="58"/>
      <c r="G5" s="59"/>
      <c r="H5" s="58"/>
      <c r="I5" s="63"/>
      <c r="J5" s="63"/>
      <c r="K5" s="63"/>
      <c r="L5" s="63"/>
      <c r="M5" s="63"/>
      <c r="N5" s="59"/>
      <c r="O5" s="87"/>
      <c r="P5" s="87"/>
      <c r="Q5" s="87"/>
      <c r="R5" s="87"/>
      <c r="S5" s="87"/>
      <c r="T5" s="87"/>
      <c r="U5" s="86"/>
      <c r="V5" s="86"/>
      <c r="W5" s="39"/>
      <c r="X5" s="40"/>
    </row>
    <row r="6" spans="2:32" ht="15.75" customHeight="1" x14ac:dyDescent="0.2">
      <c r="C6" s="6"/>
      <c r="D6" s="6"/>
      <c r="E6" s="3"/>
      <c r="F6" s="3"/>
      <c r="G6" s="3"/>
      <c r="H6" s="3"/>
      <c r="I6" s="6"/>
      <c r="J6" s="1"/>
      <c r="K6" s="6"/>
      <c r="L6" s="6"/>
      <c r="M6" s="6"/>
      <c r="P6" s="4"/>
      <c r="Q6" s="4"/>
      <c r="R6" s="4"/>
      <c r="X6" s="23" t="s">
        <v>38</v>
      </c>
    </row>
    <row r="7" spans="2:32" ht="15.75" customHeight="1" x14ac:dyDescent="0.2">
      <c r="C7" s="6"/>
      <c r="D7" s="6"/>
      <c r="E7" s="3"/>
      <c r="F7" s="3"/>
      <c r="G7" s="3"/>
      <c r="H7" s="3"/>
      <c r="I7" s="6"/>
      <c r="J7" s="1"/>
      <c r="K7" s="6"/>
      <c r="L7" s="6"/>
      <c r="M7" s="6"/>
      <c r="P7" s="17"/>
      <c r="Q7" s="17"/>
      <c r="R7" s="17"/>
      <c r="S7" s="17"/>
      <c r="T7" s="17"/>
      <c r="U7" s="17"/>
      <c r="X7" s="72" t="s">
        <v>44</v>
      </c>
      <c r="Y7" s="72"/>
      <c r="Z7" s="17"/>
      <c r="AA7" s="17"/>
      <c r="AB7" s="17"/>
      <c r="AC7" s="17"/>
      <c r="AD7" s="17"/>
      <c r="AE7" s="17"/>
      <c r="AF7" s="17"/>
    </row>
    <row r="8" spans="2:32" ht="15.75" customHeight="1" x14ac:dyDescent="0.2">
      <c r="C8" s="6"/>
      <c r="D8" s="6"/>
      <c r="E8" s="3"/>
      <c r="F8" s="3"/>
      <c r="G8" s="3"/>
      <c r="H8" s="3"/>
      <c r="I8" s="6"/>
      <c r="J8" s="1"/>
      <c r="K8" s="6"/>
      <c r="L8" s="6"/>
      <c r="M8" s="6"/>
    </row>
    <row r="9" spans="2:32" ht="28.5" customHeight="1" x14ac:dyDescent="0.2">
      <c r="B9" s="2"/>
      <c r="C9" s="50" t="s">
        <v>36</v>
      </c>
      <c r="D9" s="51"/>
      <c r="E9" s="51"/>
      <c r="F9" s="51"/>
      <c r="G9" s="51"/>
      <c r="H9" s="51"/>
      <c r="I9" s="52"/>
      <c r="J9" s="68" t="s">
        <v>42</v>
      </c>
      <c r="K9" s="69"/>
      <c r="L9" s="69"/>
      <c r="M9" s="69"/>
      <c r="N9" s="70"/>
      <c r="O9" s="76" t="s">
        <v>41</v>
      </c>
      <c r="P9" s="82"/>
      <c r="Q9" s="84" t="s">
        <v>23</v>
      </c>
      <c r="R9" s="85"/>
      <c r="S9" s="79" t="s">
        <v>39</v>
      </c>
      <c r="T9" s="88" t="s">
        <v>59</v>
      </c>
      <c r="U9" s="89"/>
      <c r="V9" s="89"/>
      <c r="W9" s="89"/>
      <c r="X9" s="89"/>
      <c r="Y9" s="89"/>
      <c r="Z9" s="89"/>
      <c r="AA9" s="89"/>
      <c r="AB9" s="90"/>
    </row>
    <row r="10" spans="2:32" ht="18" customHeight="1" x14ac:dyDescent="0.2">
      <c r="C10" s="53"/>
      <c r="D10" s="54"/>
      <c r="E10" s="54"/>
      <c r="F10" s="54"/>
      <c r="G10" s="54"/>
      <c r="H10" s="54"/>
      <c r="I10" s="55"/>
      <c r="J10" s="74" t="s">
        <v>3</v>
      </c>
      <c r="K10" s="75"/>
      <c r="L10" s="75"/>
      <c r="M10" s="75"/>
      <c r="N10" s="15" t="s">
        <v>2</v>
      </c>
      <c r="O10" s="77"/>
      <c r="P10" s="83"/>
      <c r="Q10" s="25"/>
      <c r="R10" s="25"/>
      <c r="S10" s="80"/>
      <c r="T10" s="91"/>
      <c r="U10" s="92"/>
      <c r="V10" s="92"/>
      <c r="W10" s="92"/>
      <c r="X10" s="92"/>
      <c r="Y10" s="92"/>
      <c r="Z10" s="92"/>
      <c r="AA10" s="92"/>
      <c r="AB10" s="93"/>
    </row>
    <row r="11" spans="2:32" ht="53.25" customHeight="1" x14ac:dyDescent="0.2">
      <c r="B11" s="2"/>
      <c r="C11" s="18" t="s">
        <v>5</v>
      </c>
      <c r="D11" s="18" t="s">
        <v>6</v>
      </c>
      <c r="E11" s="19" t="s">
        <v>53</v>
      </c>
      <c r="F11" s="18" t="s">
        <v>7</v>
      </c>
      <c r="G11" s="47" t="s">
        <v>48</v>
      </c>
      <c r="H11" s="48" t="s">
        <v>49</v>
      </c>
      <c r="I11" s="45"/>
      <c r="J11" s="26" t="s">
        <v>8</v>
      </c>
      <c r="K11" s="26" t="s">
        <v>9</v>
      </c>
      <c r="L11" s="26" t="s">
        <v>4</v>
      </c>
      <c r="M11" s="26" t="s">
        <v>10</v>
      </c>
      <c r="N11" s="27" t="s">
        <v>40</v>
      </c>
      <c r="O11" s="78"/>
      <c r="P11" s="11" t="s">
        <v>16</v>
      </c>
      <c r="Q11" s="24" t="s">
        <v>0</v>
      </c>
      <c r="R11" s="24" t="s">
        <v>1</v>
      </c>
      <c r="S11" s="81"/>
      <c r="T11" s="41" t="s">
        <v>15</v>
      </c>
      <c r="U11" s="41" t="s">
        <v>11</v>
      </c>
      <c r="V11" s="41" t="s">
        <v>12</v>
      </c>
      <c r="W11" s="41" t="s">
        <v>13</v>
      </c>
      <c r="X11" s="49" t="s">
        <v>54</v>
      </c>
      <c r="Y11" s="41" t="s">
        <v>7</v>
      </c>
      <c r="Z11" s="42" t="s">
        <v>20</v>
      </c>
      <c r="AA11" s="41" t="s">
        <v>14</v>
      </c>
      <c r="AB11" s="42" t="s">
        <v>18</v>
      </c>
    </row>
    <row r="12" spans="2:32" s="4" customFormat="1" ht="63.75" customHeight="1" x14ac:dyDescent="0.2">
      <c r="B12" s="16" t="s">
        <v>30</v>
      </c>
      <c r="C12" s="13" t="s">
        <v>24</v>
      </c>
      <c r="D12" s="30" t="s">
        <v>31</v>
      </c>
      <c r="E12" s="13" t="s">
        <v>51</v>
      </c>
      <c r="F12" s="9" t="s">
        <v>52</v>
      </c>
      <c r="G12" s="9"/>
      <c r="H12" s="43"/>
      <c r="I12" s="46"/>
      <c r="J12" s="66" t="s">
        <v>56</v>
      </c>
      <c r="K12" s="67"/>
      <c r="L12" s="67"/>
      <c r="M12" s="67"/>
      <c r="N12" s="67"/>
      <c r="O12" s="13" t="s">
        <v>19</v>
      </c>
      <c r="P12" s="14" t="s">
        <v>22</v>
      </c>
      <c r="Q12" s="14" t="s">
        <v>22</v>
      </c>
      <c r="R12" s="14" t="s">
        <v>22</v>
      </c>
      <c r="S12" s="14" t="s">
        <v>22</v>
      </c>
      <c r="T12" s="13" t="s">
        <v>33</v>
      </c>
      <c r="U12" s="13" t="s">
        <v>25</v>
      </c>
      <c r="V12" s="9" t="s">
        <v>27</v>
      </c>
      <c r="W12" s="9" t="s">
        <v>26</v>
      </c>
      <c r="X12" s="96" t="s">
        <v>21</v>
      </c>
      <c r="Y12" s="73"/>
      <c r="Z12" s="13" t="s">
        <v>28</v>
      </c>
      <c r="AA12" s="13" t="s">
        <v>29</v>
      </c>
      <c r="AB12" s="8" t="s">
        <v>32</v>
      </c>
    </row>
    <row r="13" spans="2:32" s="4" customFormat="1" ht="27" customHeight="1" x14ac:dyDescent="0.2">
      <c r="B13" s="5">
        <v>1</v>
      </c>
      <c r="C13" s="9"/>
      <c r="D13" s="9"/>
      <c r="E13" s="9"/>
      <c r="F13" s="9"/>
      <c r="G13" s="9"/>
      <c r="H13" s="43"/>
      <c r="I13" s="29"/>
      <c r="J13" s="21" t="s">
        <v>17</v>
      </c>
      <c r="K13" s="21"/>
      <c r="L13" s="21"/>
      <c r="M13" s="21"/>
      <c r="N13" s="22" t="s">
        <v>17</v>
      </c>
      <c r="O13" s="20" t="s">
        <v>17</v>
      </c>
      <c r="P13" s="10">
        <f t="shared" ref="P13:P32" si="0">COUNTIF(J13:N13,"選択")</f>
        <v>0</v>
      </c>
      <c r="Q13" s="12" t="str">
        <f>IF(AND(P13=5,O13="賛助会員"),55000,IF(AND(P13=4,O13="賛助会員"),44000,IF(AND(P13=3,O13="賛助会員"),33000,IF(AND(P13=2,O13="賛助会員"),22000,IF(AND(P13=1,O13="賛助会員"),11000,IF(AND(P13=0,O13="賛助会員"),0,""))))))</f>
        <v/>
      </c>
      <c r="R13" s="12" t="str">
        <f>IF(AND(P13=5,O13="一般"),66000,IF(AND(P13=4,O13="一般"),52800,IF(AND(P13=3,O13="一般"),39600,IF(AND(P13=2,O13="一般"),26400,IF(AND(P13=1,O13="一般"),13200,IF(AND(P13=0,O13="一般"),0,""))))))</f>
        <v/>
      </c>
      <c r="S13" s="12">
        <f t="shared" ref="S13:S32" si="1">SUM(Q13:R13)</f>
        <v>0</v>
      </c>
      <c r="T13" s="28"/>
      <c r="U13" s="8"/>
      <c r="V13" s="8"/>
      <c r="W13" s="8"/>
      <c r="X13" s="8"/>
      <c r="Y13" s="8"/>
      <c r="Z13" s="9"/>
      <c r="AA13" s="8"/>
      <c r="AB13" s="8"/>
    </row>
    <row r="14" spans="2:32" s="4" customFormat="1" ht="27" customHeight="1" x14ac:dyDescent="0.2">
      <c r="B14" s="5">
        <v>2</v>
      </c>
      <c r="C14" s="9"/>
      <c r="D14" s="8"/>
      <c r="E14" s="8"/>
      <c r="F14" s="8"/>
      <c r="G14" s="8"/>
      <c r="H14" s="44"/>
      <c r="I14" s="29"/>
      <c r="J14" s="21"/>
      <c r="K14" s="21"/>
      <c r="L14" s="21"/>
      <c r="M14" s="21"/>
      <c r="N14" s="22"/>
      <c r="O14" s="20"/>
      <c r="P14" s="10">
        <f t="shared" si="0"/>
        <v>0</v>
      </c>
      <c r="Q14" s="12" t="str">
        <f t="shared" ref="Q14:Q33" si="2">IF(AND(P14=5,O14="賛助会員"),55000,IF(AND(P14=4,O14="賛助会員"),44000,IF(AND(P14=3,O14="賛助会員"),33000,IF(AND(P14=2,O14="賛助会員"),22000,IF(AND(P14=1,O14="賛助会員"),11000,IF(AND(P14=0,O14="賛助会員"),0,""))))))</f>
        <v/>
      </c>
      <c r="R14" s="12" t="str">
        <f t="shared" ref="R14:R33" si="3">IF(AND(P14=5,O14="一般"),66000,IF(AND(P14=4,O14="一般"),52800,IF(AND(P14=3,O14="一般"),39600,IF(AND(P14=2,O14="一般"),26400,IF(AND(P14=1,O14="一般"),13200,IF(AND(P14=0,O14="一般"),0,""))))))</f>
        <v/>
      </c>
      <c r="S14" s="12">
        <f t="shared" si="1"/>
        <v>0</v>
      </c>
      <c r="T14" s="28" t="s">
        <v>17</v>
      </c>
      <c r="U14" s="8"/>
      <c r="V14" s="8"/>
      <c r="W14" s="8"/>
      <c r="X14" s="8"/>
      <c r="Y14" s="8"/>
      <c r="Z14" s="8"/>
      <c r="AA14" s="8"/>
      <c r="AB14" s="8"/>
    </row>
    <row r="15" spans="2:32" s="4" customFormat="1" ht="27" customHeight="1" x14ac:dyDescent="0.2">
      <c r="B15" s="5">
        <v>3</v>
      </c>
      <c r="C15" s="8"/>
      <c r="D15" s="8"/>
      <c r="E15" s="8"/>
      <c r="F15" s="8"/>
      <c r="G15" s="8"/>
      <c r="H15" s="44"/>
      <c r="I15" s="29"/>
      <c r="J15" s="21"/>
      <c r="K15" s="21"/>
      <c r="L15" s="21"/>
      <c r="M15" s="21"/>
      <c r="N15" s="22"/>
      <c r="O15" s="20"/>
      <c r="P15" s="10">
        <f t="shared" si="0"/>
        <v>0</v>
      </c>
      <c r="Q15" s="12" t="str">
        <f t="shared" si="2"/>
        <v/>
      </c>
      <c r="R15" s="12" t="str">
        <f t="shared" si="3"/>
        <v/>
      </c>
      <c r="S15" s="12">
        <f t="shared" si="1"/>
        <v>0</v>
      </c>
      <c r="T15" s="28"/>
      <c r="U15" s="8"/>
      <c r="V15" s="8"/>
      <c r="W15" s="8"/>
      <c r="X15" s="8"/>
      <c r="Y15" s="8"/>
      <c r="Z15" s="8"/>
      <c r="AA15" s="8"/>
      <c r="AB15" s="8"/>
    </row>
    <row r="16" spans="2:32" s="4" customFormat="1" ht="27" customHeight="1" x14ac:dyDescent="0.2">
      <c r="B16" s="5">
        <v>4</v>
      </c>
      <c r="C16" s="8"/>
      <c r="D16" s="8"/>
      <c r="E16" s="8"/>
      <c r="F16" s="8"/>
      <c r="G16" s="8"/>
      <c r="H16" s="44"/>
      <c r="I16" s="29"/>
      <c r="J16" s="21"/>
      <c r="K16" s="21"/>
      <c r="L16" s="21"/>
      <c r="M16" s="21"/>
      <c r="N16" s="22"/>
      <c r="O16" s="20"/>
      <c r="P16" s="10">
        <f t="shared" si="0"/>
        <v>0</v>
      </c>
      <c r="Q16" s="12" t="str">
        <f t="shared" si="2"/>
        <v/>
      </c>
      <c r="R16" s="12" t="str">
        <f t="shared" si="3"/>
        <v/>
      </c>
      <c r="S16" s="12">
        <f t="shared" si="1"/>
        <v>0</v>
      </c>
      <c r="T16" s="28"/>
      <c r="U16" s="8"/>
      <c r="V16" s="8"/>
      <c r="W16" s="8"/>
      <c r="X16" s="8"/>
      <c r="Y16" s="8"/>
      <c r="Z16" s="8"/>
      <c r="AA16" s="8"/>
      <c r="AB16" s="8"/>
    </row>
    <row r="17" spans="2:28" s="4" customFormat="1" ht="27" customHeight="1" x14ac:dyDescent="0.2">
      <c r="B17" s="5">
        <v>5</v>
      </c>
      <c r="C17" s="8"/>
      <c r="D17" s="8"/>
      <c r="E17" s="8"/>
      <c r="F17" s="8"/>
      <c r="G17" s="8"/>
      <c r="H17" s="44"/>
      <c r="I17" s="29"/>
      <c r="J17" s="21"/>
      <c r="K17" s="21"/>
      <c r="L17" s="21"/>
      <c r="M17" s="21"/>
      <c r="N17" s="22"/>
      <c r="O17" s="20"/>
      <c r="P17" s="10">
        <f t="shared" si="0"/>
        <v>0</v>
      </c>
      <c r="Q17" s="12" t="str">
        <f t="shared" si="2"/>
        <v/>
      </c>
      <c r="R17" s="12" t="str">
        <f t="shared" si="3"/>
        <v/>
      </c>
      <c r="S17" s="12">
        <f t="shared" si="1"/>
        <v>0</v>
      </c>
      <c r="T17" s="28"/>
      <c r="U17" s="8"/>
      <c r="V17" s="8"/>
      <c r="W17" s="8"/>
      <c r="X17" s="8"/>
      <c r="Y17" s="8"/>
      <c r="Z17" s="8"/>
      <c r="AA17" s="8"/>
      <c r="AB17" s="8"/>
    </row>
    <row r="18" spans="2:28" s="4" customFormat="1" ht="27" customHeight="1" x14ac:dyDescent="0.2">
      <c r="B18" s="5">
        <v>6</v>
      </c>
      <c r="C18" s="9"/>
      <c r="D18" s="8"/>
      <c r="E18" s="8"/>
      <c r="F18" s="8"/>
      <c r="G18" s="8"/>
      <c r="H18" s="44"/>
      <c r="I18" s="29"/>
      <c r="J18" s="21"/>
      <c r="K18" s="21"/>
      <c r="L18" s="21"/>
      <c r="M18" s="21"/>
      <c r="N18" s="22" t="s">
        <v>17</v>
      </c>
      <c r="O18" s="20"/>
      <c r="P18" s="10">
        <f t="shared" si="0"/>
        <v>0</v>
      </c>
      <c r="Q18" s="12" t="str">
        <f t="shared" si="2"/>
        <v/>
      </c>
      <c r="R18" s="12" t="str">
        <f t="shared" si="3"/>
        <v/>
      </c>
      <c r="S18" s="12">
        <f t="shared" si="1"/>
        <v>0</v>
      </c>
      <c r="T18" s="28"/>
      <c r="U18" s="8"/>
      <c r="V18" s="8"/>
      <c r="W18" s="8"/>
      <c r="X18" s="8"/>
      <c r="Y18" s="8"/>
      <c r="Z18" s="8"/>
      <c r="AA18" s="8"/>
      <c r="AB18" s="8"/>
    </row>
    <row r="19" spans="2:28" s="4" customFormat="1" ht="27" customHeight="1" x14ac:dyDescent="0.2">
      <c r="B19" s="5">
        <v>7</v>
      </c>
      <c r="C19" s="8"/>
      <c r="D19" s="8"/>
      <c r="E19" s="8"/>
      <c r="F19" s="8"/>
      <c r="G19" s="8"/>
      <c r="H19" s="44"/>
      <c r="I19" s="29"/>
      <c r="J19" s="21" t="s">
        <v>17</v>
      </c>
      <c r="K19" s="21" t="s">
        <v>17</v>
      </c>
      <c r="L19" s="21" t="s">
        <v>17</v>
      </c>
      <c r="M19" s="21" t="s">
        <v>17</v>
      </c>
      <c r="N19" s="22" t="s">
        <v>17</v>
      </c>
      <c r="O19" s="20"/>
      <c r="P19" s="10">
        <f t="shared" si="0"/>
        <v>0</v>
      </c>
      <c r="Q19" s="12" t="str">
        <f t="shared" si="2"/>
        <v/>
      </c>
      <c r="R19" s="12" t="str">
        <f t="shared" si="3"/>
        <v/>
      </c>
      <c r="S19" s="12">
        <f t="shared" si="1"/>
        <v>0</v>
      </c>
      <c r="T19" s="28"/>
      <c r="U19" s="8"/>
      <c r="V19" s="8"/>
      <c r="W19" s="8"/>
      <c r="X19" s="8"/>
      <c r="Y19" s="8"/>
      <c r="Z19" s="8"/>
      <c r="AA19" s="8"/>
      <c r="AB19" s="8"/>
    </row>
    <row r="20" spans="2:28" s="4" customFormat="1" ht="27" customHeight="1" x14ac:dyDescent="0.2">
      <c r="B20" s="5">
        <v>8</v>
      </c>
      <c r="C20" s="9"/>
      <c r="D20" s="8"/>
      <c r="E20" s="8"/>
      <c r="F20" s="8"/>
      <c r="G20" s="8"/>
      <c r="H20" s="44"/>
      <c r="I20" s="29"/>
      <c r="J20" s="21"/>
      <c r="K20" s="21"/>
      <c r="L20" s="21"/>
      <c r="M20" s="21"/>
      <c r="N20" s="22" t="s">
        <v>17</v>
      </c>
      <c r="O20" s="20"/>
      <c r="P20" s="10">
        <f t="shared" si="0"/>
        <v>0</v>
      </c>
      <c r="Q20" s="12" t="str">
        <f t="shared" si="2"/>
        <v/>
      </c>
      <c r="R20" s="12" t="str">
        <f t="shared" si="3"/>
        <v/>
      </c>
      <c r="S20" s="12">
        <f t="shared" si="1"/>
        <v>0</v>
      </c>
      <c r="T20" s="28"/>
      <c r="U20" s="8"/>
      <c r="V20" s="8"/>
      <c r="W20" s="8"/>
      <c r="X20" s="8"/>
      <c r="Y20" s="8"/>
      <c r="Z20" s="8"/>
      <c r="AA20" s="8"/>
      <c r="AB20" s="8"/>
    </row>
    <row r="21" spans="2:28" s="4" customFormat="1" ht="27" customHeight="1" x14ac:dyDescent="0.2">
      <c r="B21" s="5">
        <v>9</v>
      </c>
      <c r="C21" s="8"/>
      <c r="D21" s="8"/>
      <c r="E21" s="8"/>
      <c r="F21" s="8"/>
      <c r="G21" s="8"/>
      <c r="H21" s="44"/>
      <c r="I21" s="29"/>
      <c r="J21" s="21" t="s">
        <v>17</v>
      </c>
      <c r="K21" s="21" t="s">
        <v>17</v>
      </c>
      <c r="L21" s="21" t="s">
        <v>17</v>
      </c>
      <c r="M21" s="21" t="s">
        <v>17</v>
      </c>
      <c r="N21" s="22" t="s">
        <v>17</v>
      </c>
      <c r="O21" s="20"/>
      <c r="P21" s="10">
        <f t="shared" si="0"/>
        <v>0</v>
      </c>
      <c r="Q21" s="12" t="str">
        <f t="shared" si="2"/>
        <v/>
      </c>
      <c r="R21" s="12" t="str">
        <f t="shared" si="3"/>
        <v/>
      </c>
      <c r="S21" s="12">
        <f t="shared" si="1"/>
        <v>0</v>
      </c>
      <c r="T21" s="28"/>
      <c r="U21" s="8"/>
      <c r="V21" s="8"/>
      <c r="W21" s="8"/>
      <c r="X21" s="8"/>
      <c r="Y21" s="8"/>
      <c r="Z21" s="8"/>
      <c r="AA21" s="8"/>
      <c r="AB21" s="8"/>
    </row>
    <row r="22" spans="2:28" s="4" customFormat="1" ht="27" customHeight="1" x14ac:dyDescent="0.2">
      <c r="B22" s="5">
        <v>10</v>
      </c>
      <c r="C22" s="9"/>
      <c r="D22" s="8"/>
      <c r="E22" s="8"/>
      <c r="F22" s="8"/>
      <c r="G22" s="8"/>
      <c r="H22" s="44"/>
      <c r="I22" s="29"/>
      <c r="J22" s="21"/>
      <c r="K22" s="21"/>
      <c r="L22" s="21"/>
      <c r="M22" s="21"/>
      <c r="N22" s="22" t="s">
        <v>17</v>
      </c>
      <c r="O22" s="20"/>
      <c r="P22" s="10">
        <f t="shared" si="0"/>
        <v>0</v>
      </c>
      <c r="Q22" s="12" t="str">
        <f t="shared" si="2"/>
        <v/>
      </c>
      <c r="R22" s="12" t="str">
        <f t="shared" si="3"/>
        <v/>
      </c>
      <c r="S22" s="12">
        <f t="shared" si="1"/>
        <v>0</v>
      </c>
      <c r="T22" s="28"/>
      <c r="U22" s="8"/>
      <c r="V22" s="8"/>
      <c r="W22" s="8"/>
      <c r="X22" s="8"/>
      <c r="Y22" s="8"/>
      <c r="Z22" s="8"/>
      <c r="AA22" s="8"/>
      <c r="AB22" s="8"/>
    </row>
    <row r="23" spans="2:28" s="4" customFormat="1" ht="27" customHeight="1" x14ac:dyDescent="0.2">
      <c r="B23" s="5">
        <v>11</v>
      </c>
      <c r="C23" s="8"/>
      <c r="D23" s="8"/>
      <c r="E23" s="8"/>
      <c r="F23" s="8"/>
      <c r="G23" s="8"/>
      <c r="H23" s="44"/>
      <c r="I23" s="29"/>
      <c r="J23" s="21" t="s">
        <v>17</v>
      </c>
      <c r="K23" s="21" t="s">
        <v>17</v>
      </c>
      <c r="L23" s="21" t="s">
        <v>17</v>
      </c>
      <c r="M23" s="21" t="s">
        <v>17</v>
      </c>
      <c r="N23" s="22" t="s">
        <v>17</v>
      </c>
      <c r="O23" s="20"/>
      <c r="P23" s="10">
        <f t="shared" si="0"/>
        <v>0</v>
      </c>
      <c r="Q23" s="12" t="str">
        <f t="shared" si="2"/>
        <v/>
      </c>
      <c r="R23" s="12" t="str">
        <f t="shared" si="3"/>
        <v/>
      </c>
      <c r="S23" s="12">
        <f t="shared" si="1"/>
        <v>0</v>
      </c>
      <c r="T23" s="28"/>
      <c r="U23" s="8"/>
      <c r="V23" s="8"/>
      <c r="W23" s="8"/>
      <c r="X23" s="8"/>
      <c r="Y23" s="8"/>
      <c r="Z23" s="8"/>
      <c r="AA23" s="8"/>
      <c r="AB23" s="8"/>
    </row>
    <row r="24" spans="2:28" s="4" customFormat="1" ht="27" customHeight="1" x14ac:dyDescent="0.2">
      <c r="B24" s="5">
        <v>12</v>
      </c>
      <c r="C24" s="9"/>
      <c r="D24" s="8"/>
      <c r="E24" s="8"/>
      <c r="F24" s="8"/>
      <c r="G24" s="8"/>
      <c r="H24" s="44"/>
      <c r="I24" s="29"/>
      <c r="J24" s="21"/>
      <c r="K24" s="21"/>
      <c r="L24" s="21"/>
      <c r="M24" s="21"/>
      <c r="N24" s="22" t="s">
        <v>17</v>
      </c>
      <c r="O24" s="20"/>
      <c r="P24" s="10">
        <f t="shared" si="0"/>
        <v>0</v>
      </c>
      <c r="Q24" s="12" t="str">
        <f t="shared" si="2"/>
        <v/>
      </c>
      <c r="R24" s="12" t="str">
        <f t="shared" si="3"/>
        <v/>
      </c>
      <c r="S24" s="12">
        <f t="shared" si="1"/>
        <v>0</v>
      </c>
      <c r="T24" s="28"/>
      <c r="U24" s="8"/>
      <c r="V24" s="8"/>
      <c r="W24" s="8"/>
      <c r="X24" s="8"/>
      <c r="Y24" s="8"/>
      <c r="Z24" s="8"/>
      <c r="AA24" s="8"/>
      <c r="AB24" s="8"/>
    </row>
    <row r="25" spans="2:28" s="4" customFormat="1" ht="27" customHeight="1" x14ac:dyDescent="0.2">
      <c r="B25" s="5">
        <v>13</v>
      </c>
      <c r="C25" s="8"/>
      <c r="D25" s="8"/>
      <c r="E25" s="8"/>
      <c r="F25" s="8"/>
      <c r="G25" s="8"/>
      <c r="H25" s="44"/>
      <c r="I25" s="29"/>
      <c r="J25" s="21" t="s">
        <v>17</v>
      </c>
      <c r="K25" s="21" t="s">
        <v>17</v>
      </c>
      <c r="L25" s="21" t="s">
        <v>17</v>
      </c>
      <c r="M25" s="21" t="s">
        <v>17</v>
      </c>
      <c r="N25" s="22" t="s">
        <v>17</v>
      </c>
      <c r="O25" s="20"/>
      <c r="P25" s="10">
        <f t="shared" si="0"/>
        <v>0</v>
      </c>
      <c r="Q25" s="12" t="str">
        <f t="shared" si="2"/>
        <v/>
      </c>
      <c r="R25" s="12" t="str">
        <f t="shared" si="3"/>
        <v/>
      </c>
      <c r="S25" s="12">
        <f t="shared" si="1"/>
        <v>0</v>
      </c>
      <c r="T25" s="28"/>
      <c r="U25" s="8"/>
      <c r="V25" s="8"/>
      <c r="W25" s="8"/>
      <c r="X25" s="8"/>
      <c r="Y25" s="8"/>
      <c r="Z25" s="8"/>
      <c r="AA25" s="8"/>
      <c r="AB25" s="8"/>
    </row>
    <row r="26" spans="2:28" s="4" customFormat="1" ht="27" customHeight="1" x14ac:dyDescent="0.2">
      <c r="B26" s="5">
        <v>14</v>
      </c>
      <c r="C26" s="9"/>
      <c r="D26" s="8"/>
      <c r="E26" s="8"/>
      <c r="F26" s="8"/>
      <c r="G26" s="8"/>
      <c r="H26" s="44"/>
      <c r="I26" s="29"/>
      <c r="J26" s="21"/>
      <c r="K26" s="21"/>
      <c r="L26" s="21"/>
      <c r="M26" s="21"/>
      <c r="N26" s="22" t="s">
        <v>17</v>
      </c>
      <c r="O26" s="20"/>
      <c r="P26" s="10">
        <f t="shared" si="0"/>
        <v>0</v>
      </c>
      <c r="Q26" s="12" t="str">
        <f t="shared" si="2"/>
        <v/>
      </c>
      <c r="R26" s="12" t="str">
        <f t="shared" si="3"/>
        <v/>
      </c>
      <c r="S26" s="12">
        <f t="shared" si="1"/>
        <v>0</v>
      </c>
      <c r="T26" s="28"/>
      <c r="U26" s="8"/>
      <c r="V26" s="8"/>
      <c r="W26" s="8"/>
      <c r="X26" s="8"/>
      <c r="Y26" s="8"/>
      <c r="Z26" s="8"/>
      <c r="AA26" s="8"/>
      <c r="AB26" s="8"/>
    </row>
    <row r="27" spans="2:28" s="4" customFormat="1" ht="27" customHeight="1" x14ac:dyDescent="0.2">
      <c r="B27" s="5">
        <v>15</v>
      </c>
      <c r="C27" s="8"/>
      <c r="D27" s="8"/>
      <c r="E27" s="8"/>
      <c r="F27" s="8"/>
      <c r="G27" s="8"/>
      <c r="H27" s="44"/>
      <c r="I27" s="29"/>
      <c r="J27" s="21" t="s">
        <v>17</v>
      </c>
      <c r="K27" s="21" t="s">
        <v>17</v>
      </c>
      <c r="L27" s="21" t="s">
        <v>17</v>
      </c>
      <c r="M27" s="21" t="s">
        <v>17</v>
      </c>
      <c r="N27" s="22" t="s">
        <v>17</v>
      </c>
      <c r="O27" s="20"/>
      <c r="P27" s="10">
        <f t="shared" si="0"/>
        <v>0</v>
      </c>
      <c r="Q27" s="12" t="str">
        <f t="shared" si="2"/>
        <v/>
      </c>
      <c r="R27" s="12" t="str">
        <f t="shared" si="3"/>
        <v/>
      </c>
      <c r="S27" s="12">
        <f t="shared" si="1"/>
        <v>0</v>
      </c>
      <c r="T27" s="28"/>
      <c r="U27" s="8"/>
      <c r="V27" s="8"/>
      <c r="W27" s="8"/>
      <c r="X27" s="8"/>
      <c r="Y27" s="8"/>
      <c r="Z27" s="8"/>
      <c r="AA27" s="8"/>
      <c r="AB27" s="8"/>
    </row>
    <row r="28" spans="2:28" s="4" customFormat="1" ht="27" customHeight="1" x14ac:dyDescent="0.2">
      <c r="B28" s="5">
        <v>16</v>
      </c>
      <c r="C28" s="9"/>
      <c r="D28" s="8"/>
      <c r="E28" s="8"/>
      <c r="F28" s="8"/>
      <c r="G28" s="8"/>
      <c r="H28" s="44"/>
      <c r="I28" s="29"/>
      <c r="J28" s="21"/>
      <c r="K28" s="21"/>
      <c r="L28" s="21"/>
      <c r="M28" s="21"/>
      <c r="N28" s="22" t="s">
        <v>17</v>
      </c>
      <c r="O28" s="20"/>
      <c r="P28" s="10">
        <f t="shared" si="0"/>
        <v>0</v>
      </c>
      <c r="Q28" s="12" t="str">
        <f t="shared" si="2"/>
        <v/>
      </c>
      <c r="R28" s="12" t="str">
        <f t="shared" si="3"/>
        <v/>
      </c>
      <c r="S28" s="12">
        <f t="shared" si="1"/>
        <v>0</v>
      </c>
      <c r="T28" s="28"/>
      <c r="U28" s="8"/>
      <c r="V28" s="8"/>
      <c r="W28" s="8"/>
      <c r="X28" s="8"/>
      <c r="Y28" s="8"/>
      <c r="Z28" s="8"/>
      <c r="AA28" s="8"/>
      <c r="AB28" s="8"/>
    </row>
    <row r="29" spans="2:28" s="4" customFormat="1" ht="27" customHeight="1" x14ac:dyDescent="0.2">
      <c r="B29" s="5">
        <v>17</v>
      </c>
      <c r="C29" s="8"/>
      <c r="D29" s="8"/>
      <c r="E29" s="8"/>
      <c r="F29" s="8"/>
      <c r="G29" s="8"/>
      <c r="H29" s="44"/>
      <c r="I29" s="29"/>
      <c r="J29" s="21" t="s">
        <v>17</v>
      </c>
      <c r="K29" s="21" t="s">
        <v>17</v>
      </c>
      <c r="L29" s="21" t="s">
        <v>17</v>
      </c>
      <c r="M29" s="21" t="s">
        <v>17</v>
      </c>
      <c r="N29" s="22" t="s">
        <v>17</v>
      </c>
      <c r="O29" s="20"/>
      <c r="P29" s="10">
        <f t="shared" si="0"/>
        <v>0</v>
      </c>
      <c r="Q29" s="12" t="str">
        <f t="shared" si="2"/>
        <v/>
      </c>
      <c r="R29" s="12" t="str">
        <f t="shared" si="3"/>
        <v/>
      </c>
      <c r="S29" s="12">
        <f t="shared" si="1"/>
        <v>0</v>
      </c>
      <c r="T29" s="28"/>
      <c r="U29" s="8"/>
      <c r="V29" s="8"/>
      <c r="W29" s="8"/>
      <c r="X29" s="8"/>
      <c r="Y29" s="8"/>
      <c r="Z29" s="8"/>
      <c r="AA29" s="8"/>
      <c r="AB29" s="8"/>
    </row>
    <row r="30" spans="2:28" s="4" customFormat="1" ht="27" customHeight="1" x14ac:dyDescent="0.2">
      <c r="B30" s="5">
        <v>18</v>
      </c>
      <c r="C30" s="9"/>
      <c r="D30" s="8"/>
      <c r="E30" s="8"/>
      <c r="F30" s="8"/>
      <c r="G30" s="8"/>
      <c r="H30" s="44"/>
      <c r="I30" s="29"/>
      <c r="J30" s="21"/>
      <c r="K30" s="21"/>
      <c r="L30" s="21"/>
      <c r="M30" s="21"/>
      <c r="N30" s="22" t="s">
        <v>17</v>
      </c>
      <c r="O30" s="20"/>
      <c r="P30" s="10">
        <f t="shared" si="0"/>
        <v>0</v>
      </c>
      <c r="Q30" s="12" t="str">
        <f t="shared" si="2"/>
        <v/>
      </c>
      <c r="R30" s="12" t="str">
        <f t="shared" si="3"/>
        <v/>
      </c>
      <c r="S30" s="12">
        <f t="shared" si="1"/>
        <v>0</v>
      </c>
      <c r="T30" s="28"/>
      <c r="U30" s="8"/>
      <c r="V30" s="8"/>
      <c r="W30" s="8"/>
      <c r="X30" s="8"/>
      <c r="Y30" s="8"/>
      <c r="Z30" s="8"/>
      <c r="AA30" s="8"/>
      <c r="AB30" s="8"/>
    </row>
    <row r="31" spans="2:28" s="4" customFormat="1" ht="27" customHeight="1" x14ac:dyDescent="0.2">
      <c r="B31" s="5">
        <v>19</v>
      </c>
      <c r="C31" s="8"/>
      <c r="D31" s="8"/>
      <c r="E31" s="8"/>
      <c r="F31" s="8"/>
      <c r="G31" s="8"/>
      <c r="H31" s="44"/>
      <c r="I31" s="29"/>
      <c r="J31" s="21" t="s">
        <v>17</v>
      </c>
      <c r="K31" s="21" t="s">
        <v>17</v>
      </c>
      <c r="L31" s="21" t="s">
        <v>17</v>
      </c>
      <c r="M31" s="21" t="s">
        <v>17</v>
      </c>
      <c r="N31" s="22" t="s">
        <v>17</v>
      </c>
      <c r="O31" s="20"/>
      <c r="P31" s="10">
        <f t="shared" si="0"/>
        <v>0</v>
      </c>
      <c r="Q31" s="12" t="str">
        <f t="shared" si="2"/>
        <v/>
      </c>
      <c r="R31" s="12" t="str">
        <f t="shared" si="3"/>
        <v/>
      </c>
      <c r="S31" s="12">
        <f t="shared" si="1"/>
        <v>0</v>
      </c>
      <c r="T31" s="28"/>
      <c r="U31" s="8"/>
      <c r="V31" s="8"/>
      <c r="W31" s="8"/>
      <c r="X31" s="8"/>
      <c r="Y31" s="8"/>
      <c r="Z31" s="8"/>
      <c r="AA31" s="8"/>
      <c r="AB31" s="8"/>
    </row>
    <row r="32" spans="2:28" s="4" customFormat="1" ht="27" customHeight="1" x14ac:dyDescent="0.2">
      <c r="B32" s="5">
        <v>20</v>
      </c>
      <c r="C32" s="9"/>
      <c r="D32" s="8"/>
      <c r="E32" s="8"/>
      <c r="F32" s="8"/>
      <c r="G32" s="8"/>
      <c r="H32" s="44"/>
      <c r="I32" s="29"/>
      <c r="J32" s="21"/>
      <c r="K32" s="21"/>
      <c r="L32" s="21"/>
      <c r="M32" s="21"/>
      <c r="N32" s="22" t="s">
        <v>17</v>
      </c>
      <c r="O32" s="13"/>
      <c r="P32" s="10">
        <f t="shared" si="0"/>
        <v>0</v>
      </c>
      <c r="Q32" s="12" t="str">
        <f t="shared" si="2"/>
        <v/>
      </c>
      <c r="R32" s="12" t="str">
        <f t="shared" si="3"/>
        <v/>
      </c>
      <c r="S32" s="12">
        <f t="shared" si="1"/>
        <v>0</v>
      </c>
      <c r="T32" s="28"/>
      <c r="U32" s="8"/>
      <c r="V32" s="8"/>
      <c r="W32" s="8"/>
      <c r="X32" s="8"/>
      <c r="Y32" s="8"/>
      <c r="Z32" s="8"/>
      <c r="AA32" s="8"/>
      <c r="AB32" s="8"/>
    </row>
    <row r="33" spans="3:28" ht="39" customHeight="1" x14ac:dyDescent="0.2">
      <c r="C33" s="1"/>
      <c r="D33" s="1"/>
      <c r="E33" s="1"/>
      <c r="F33" s="1"/>
      <c r="G33" s="1"/>
      <c r="H33" s="1"/>
      <c r="I33" s="1"/>
      <c r="J33" s="2"/>
      <c r="K33" s="2"/>
      <c r="L33" s="2"/>
      <c r="M33" s="2"/>
      <c r="N33" s="1"/>
      <c r="O33" s="20" t="s">
        <v>37</v>
      </c>
      <c r="P33" s="10">
        <f>SUM(P13:P32)</f>
        <v>0</v>
      </c>
      <c r="Q33" s="12" t="str">
        <f t="shared" si="2"/>
        <v/>
      </c>
      <c r="R33" s="12" t="str">
        <f t="shared" si="3"/>
        <v/>
      </c>
      <c r="S33" s="12">
        <f>SUM(S13:S32)</f>
        <v>0</v>
      </c>
      <c r="T33" s="7" t="s">
        <v>17</v>
      </c>
      <c r="U33" s="1"/>
      <c r="V33" s="1"/>
      <c r="W33" s="1"/>
      <c r="X33" s="1"/>
      <c r="Y33" s="1"/>
      <c r="Z33" s="1"/>
      <c r="AA33" s="1"/>
      <c r="AB33" s="1"/>
    </row>
    <row r="34" spans="3:28" ht="12.75" x14ac:dyDescent="0.2">
      <c r="C34" s="1"/>
      <c r="D34" s="1"/>
      <c r="E34" s="1"/>
      <c r="F34" s="1"/>
      <c r="G34" s="1"/>
      <c r="H34" s="1"/>
      <c r="I34" s="1"/>
      <c r="J34" s="2"/>
      <c r="K34" s="2"/>
      <c r="L34" s="2"/>
      <c r="M34" s="2"/>
      <c r="N34" s="1"/>
      <c r="O34" s="6" t="s">
        <v>17</v>
      </c>
      <c r="P34" s="2"/>
      <c r="Q34" s="1"/>
      <c r="R34" s="1"/>
      <c r="S34" s="1"/>
      <c r="T34" s="7" t="s">
        <v>17</v>
      </c>
      <c r="U34" s="1"/>
      <c r="V34" s="1"/>
      <c r="W34" s="1"/>
      <c r="X34" s="1"/>
      <c r="Y34" s="1"/>
      <c r="Z34" s="1"/>
      <c r="AA34" s="1"/>
      <c r="AB34" s="1"/>
    </row>
    <row r="35" spans="3:28" ht="15.75" customHeight="1" x14ac:dyDescent="0.2">
      <c r="O35" s="6" t="s">
        <v>17</v>
      </c>
      <c r="T35" s="7" t="s">
        <v>17</v>
      </c>
    </row>
    <row r="36" spans="3:28" ht="15.75" customHeight="1" x14ac:dyDescent="0.2">
      <c r="O36" s="6" t="s">
        <v>17</v>
      </c>
      <c r="T36" s="7" t="s">
        <v>17</v>
      </c>
    </row>
    <row r="37" spans="3:28" ht="15.75" customHeight="1" x14ac:dyDescent="0.2">
      <c r="O37" s="6" t="s">
        <v>17</v>
      </c>
      <c r="T37" s="7" t="s">
        <v>17</v>
      </c>
    </row>
    <row r="38" spans="3:28" ht="15.75" customHeight="1" x14ac:dyDescent="0.2">
      <c r="O38" s="6" t="s">
        <v>17</v>
      </c>
      <c r="T38" s="7" t="s">
        <v>17</v>
      </c>
    </row>
    <row r="39" spans="3:28" ht="15.75" customHeight="1" x14ac:dyDescent="0.2">
      <c r="O39" s="6" t="s">
        <v>17</v>
      </c>
      <c r="T39" s="7" t="s">
        <v>17</v>
      </c>
    </row>
    <row r="40" spans="3:28" ht="15.75" customHeight="1" x14ac:dyDescent="0.2">
      <c r="O40" s="6" t="s">
        <v>17</v>
      </c>
      <c r="T40" s="7" t="s">
        <v>17</v>
      </c>
    </row>
    <row r="41" spans="3:28" ht="15.75" customHeight="1" x14ac:dyDescent="0.2">
      <c r="O41" s="6" t="s">
        <v>17</v>
      </c>
      <c r="T41" s="7" t="s">
        <v>17</v>
      </c>
    </row>
    <row r="42" spans="3:28" ht="15.75" customHeight="1" x14ac:dyDescent="0.2">
      <c r="O42" s="6" t="s">
        <v>17</v>
      </c>
      <c r="T42" s="7" t="s">
        <v>17</v>
      </c>
    </row>
    <row r="43" spans="3:28" ht="15.75" customHeight="1" x14ac:dyDescent="0.2">
      <c r="O43" s="6" t="s">
        <v>17</v>
      </c>
      <c r="T43" s="7" t="s">
        <v>17</v>
      </c>
    </row>
    <row r="44" spans="3:28" ht="15.75" customHeight="1" x14ac:dyDescent="0.2">
      <c r="O44" s="6" t="s">
        <v>17</v>
      </c>
      <c r="T44" s="7" t="s">
        <v>17</v>
      </c>
    </row>
    <row r="45" spans="3:28" ht="15.75" customHeight="1" x14ac:dyDescent="0.2">
      <c r="O45" s="6" t="s">
        <v>17</v>
      </c>
      <c r="T45" s="7" t="s">
        <v>17</v>
      </c>
    </row>
    <row r="46" spans="3:28" ht="15.75" customHeight="1" x14ac:dyDescent="0.2">
      <c r="O46" s="6" t="s">
        <v>17</v>
      </c>
    </row>
    <row r="47" spans="3:28" ht="15.75" customHeight="1" x14ac:dyDescent="0.2">
      <c r="O47" s="6" t="s">
        <v>17</v>
      </c>
    </row>
  </sheetData>
  <mergeCells count="23">
    <mergeCell ref="J12:N12"/>
    <mergeCell ref="J9:N9"/>
    <mergeCell ref="B3:D3"/>
    <mergeCell ref="X7:Y7"/>
    <mergeCell ref="X12:Y12"/>
    <mergeCell ref="J10:M10"/>
    <mergeCell ref="O9:O11"/>
    <mergeCell ref="S9:S11"/>
    <mergeCell ref="P9:P10"/>
    <mergeCell ref="Q9:R9"/>
    <mergeCell ref="U4:V4"/>
    <mergeCell ref="U5:V5"/>
    <mergeCell ref="O5:T5"/>
    <mergeCell ref="O4:T4"/>
    <mergeCell ref="T9:AB10"/>
    <mergeCell ref="W3:X3"/>
    <mergeCell ref="C9:I10"/>
    <mergeCell ref="F4:G4"/>
    <mergeCell ref="F5:G5"/>
    <mergeCell ref="H4:N4"/>
    <mergeCell ref="H5:N5"/>
    <mergeCell ref="D4:E4"/>
    <mergeCell ref="D5:E5"/>
  </mergeCells>
  <phoneticPr fontId="3"/>
  <conditionalFormatting sqref="B12:B32">
    <cfRule type="containsText" dxfId="2" priority="40" operator="containsText" text="入金済">
      <formula>NOT(ISERROR(SEARCH(("入金済"),(B12))))</formula>
    </cfRule>
  </conditionalFormatting>
  <conditionalFormatting sqref="U13:AB32">
    <cfRule type="expression" dxfId="1" priority="30">
      <formula>$T13="請求書送付先に同じ"</formula>
    </cfRule>
  </conditionalFormatting>
  <conditionalFormatting sqref="X13:Y32">
    <cfRule type="expression" dxfId="0" priority="1">
      <formula>$T13="自宅"</formula>
    </cfRule>
  </conditionalFormatting>
  <dataValidations count="4">
    <dataValidation type="list" allowBlank="1" showInputMessage="1" showErrorMessage="1" sqref="O13:O32" xr:uid="{00000000-0002-0000-0000-000001000000}">
      <formula1>"　,賛助会員,一般"</formula1>
    </dataValidation>
    <dataValidation type="list" allowBlank="1" showInputMessage="1" showErrorMessage="1" sqref="T33:T45" xr:uid="{00000000-0002-0000-0000-000002000000}">
      <formula1>"　,請求書送付先に同じ"</formula1>
    </dataValidation>
    <dataValidation type="list" allowBlank="1" showInputMessage="1" showErrorMessage="1" sqref="T13:T32" xr:uid="{00000000-0002-0000-0000-000003000000}">
      <formula1>"　,請求書送付先に同じ,勤務先,自宅"</formula1>
    </dataValidation>
    <dataValidation type="list" errorStyle="warning" allowBlank="1" showInputMessage="1" showErrorMessage="1" errorTitle="ご注意" error="選択か空欄のいずれかを指定してください" sqref="J13:N32" xr:uid="{00000000-0002-0000-0000-000000000000}">
      <formula1>"　,選択"</formula1>
    </dataValidation>
  </dataValidations>
  <pageMargins left="0.7" right="0.7" top="0.75" bottom="0.75" header="0.3" footer="0.3"/>
  <pageSetup paperSize="8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複数名申し込み用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yoshihiro eccj kato</cp:lastModifiedBy>
  <cp:lastPrinted>2018-03-20T02:00:19Z</cp:lastPrinted>
  <dcterms:created xsi:type="dcterms:W3CDTF">2018-03-19T07:21:55Z</dcterms:created>
  <dcterms:modified xsi:type="dcterms:W3CDTF">2025-02-18T05:28:24Z</dcterms:modified>
</cp:coreProperties>
</file>