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募集要項（個別検定含む）\"/>
    </mc:Choice>
  </mc:AlternateContent>
  <xr:revisionPtr revIDLastSave="0" documentId="13_ncr:1_{9759F02D-B0B5-42DD-A14F-F6DC99F6177D}" xr6:coauthVersionLast="41" xr6:coauthVersionMax="41" xr10:uidLastSave="{00000000-0000-0000-0000-000000000000}"/>
  <bookViews>
    <workbookView xWindow="-120" yWindow="-16380" windowWidth="29040" windowHeight="15990" xr2:uid="{00000000-000D-0000-FFFF-FFFF00000000}"/>
  </bookViews>
  <sheets>
    <sheet name="申込みﾌｫｰﾏｯﾄ" sheetId="1" r:id="rId1"/>
    <sheet name="Sheet1" sheetId="2" r:id="rId2"/>
  </sheets>
  <definedNames>
    <definedName name="_xlnm._FilterDatabase" localSheetId="0" hidden="1">申込みﾌｫｰﾏｯﾄ!$B$13:$Y$69</definedName>
    <definedName name="_xlnm.Print_Area" localSheetId="0">申込みﾌｫｰﾏｯﾄ!$B$1:$Z$69</definedName>
    <definedName name="_xlnm.Print_Titles" localSheetId="0">申込みﾌｫｰﾏｯﾄ!$13:$13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4" i="1" l="1"/>
  <c r="Y14" i="1" l="1"/>
  <c r="Y15" i="1"/>
  <c r="Y16" i="1"/>
  <c r="Y17" i="1"/>
  <c r="Y18" i="1"/>
  <c r="Y19" i="1"/>
  <c r="Y20" i="1"/>
  <c r="Y21" i="1"/>
  <c r="Y22" i="1"/>
  <c r="Y23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V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arbeit.reg</author>
  </authors>
  <commentList>
    <comment ref="V12" authorId="0" shapeId="0" xr:uid="{00000000-0006-0000-0000-000001000000}">
      <text>
        <r>
          <rPr>
            <sz val="14"/>
            <color indexed="59"/>
            <rFont val="ＭＳ Ｐゴシック"/>
            <family val="3"/>
            <charset val="128"/>
          </rPr>
          <t>料金は下記のとおりです。
　　</t>
        </r>
        <r>
          <rPr>
            <sz val="14"/>
            <color indexed="10"/>
            <rFont val="ＭＳ Ｐゴシック"/>
            <family val="3"/>
            <charset val="128"/>
          </rPr>
          <t>事前講習会　・・・・・　\13,200</t>
        </r>
        <r>
          <rPr>
            <sz val="14"/>
            <color indexed="59"/>
            <rFont val="ＭＳ Ｐゴシック"/>
            <family val="3"/>
            <charset val="128"/>
          </rPr>
          <t xml:space="preserve">
　　</t>
        </r>
        <r>
          <rPr>
            <sz val="14"/>
            <color indexed="10"/>
            <rFont val="ＭＳ Ｐゴシック"/>
            <family val="3"/>
            <charset val="128"/>
          </rPr>
          <t>検定料金　・・・・・　\8,800
　　公式テキスト　・・・・・　ビル\3,850、家庭3,300
　　サンプル問題集　・・・・・　\1,100</t>
        </r>
        <r>
          <rPr>
            <sz val="14"/>
            <color indexed="59"/>
            <rFont val="ＭＳ Ｐゴシック"/>
            <family val="3"/>
            <charset val="128"/>
          </rPr>
          <t xml:space="preserve">
　  ※振込み手数料はご負担願います。</t>
        </r>
        <r>
          <rPr>
            <sz val="9"/>
            <color indexed="59"/>
            <rFont val="ＭＳ Ｐゴシック"/>
            <family val="3"/>
            <charset val="128"/>
          </rPr>
          <t xml:space="preserve">
</t>
        </r>
        <r>
          <rPr>
            <sz val="9"/>
            <color indexed="19"/>
            <rFont val="ＭＳ Ｐゴシック"/>
            <family val="3"/>
            <charset val="128"/>
          </rPr>
          <t>金額を計算するため、「検定料(W列)」と「合計金額(X列)」はロックしています。
編集される場合は、シート保護を解除してください。（パスワード無し）</t>
        </r>
      </text>
    </comment>
  </commentList>
</comments>
</file>

<file path=xl/sharedStrings.xml><?xml version="1.0" encoding="utf-8"?>
<sst xmlns="http://schemas.openxmlformats.org/spreadsheetml/2006/main" count="399" uniqueCount="66">
  <si>
    <t>TEL</t>
  </si>
  <si>
    <t>FAX</t>
  </si>
  <si>
    <t>しょうえね　たろう</t>
  </si>
  <si>
    <t>151-0065</t>
  </si>
  <si>
    <t>貴社名</t>
    <rPh sb="0" eb="2">
      <t>キシャ</t>
    </rPh>
    <rPh sb="2" eb="3">
      <t>メイ</t>
    </rPh>
    <phoneticPr fontId="20"/>
  </si>
  <si>
    <t>業種分類</t>
    <rPh sb="0" eb="2">
      <t>ギョウシュ</t>
    </rPh>
    <rPh sb="2" eb="4">
      <t>ブンルイ</t>
    </rPh>
    <phoneticPr fontId="20"/>
  </si>
  <si>
    <t>※選択</t>
    <rPh sb="1" eb="3">
      <t>センタク</t>
    </rPh>
    <phoneticPr fontId="20"/>
  </si>
  <si>
    <t>■ご記入の上、メールにて事務局あてお送り下さい。</t>
    <rPh sb="2" eb="4">
      <t>キニュウ</t>
    </rPh>
    <rPh sb="5" eb="6">
      <t>ウエ</t>
    </rPh>
    <rPh sb="12" eb="15">
      <t>ジムキョク</t>
    </rPh>
    <rPh sb="18" eb="19">
      <t>オク</t>
    </rPh>
    <rPh sb="20" eb="21">
      <t>クダ</t>
    </rPh>
    <phoneticPr fontId="20"/>
  </si>
  <si>
    <t>所在地</t>
    <rPh sb="0" eb="3">
      <t>ショザイチ</t>
    </rPh>
    <phoneticPr fontId="20"/>
  </si>
  <si>
    <t>■検定に関わる確認等の必要がある場合、</t>
    <rPh sb="1" eb="3">
      <t>ケンテイ</t>
    </rPh>
    <rPh sb="4" eb="5">
      <t>カカ</t>
    </rPh>
    <rPh sb="7" eb="9">
      <t>カクニン</t>
    </rPh>
    <rPh sb="9" eb="10">
      <t>ナド</t>
    </rPh>
    <rPh sb="11" eb="13">
      <t>ヒツヨウ</t>
    </rPh>
    <rPh sb="16" eb="18">
      <t>バアイ</t>
    </rPh>
    <phoneticPr fontId="20"/>
  </si>
  <si>
    <t>郵便番号</t>
    <rPh sb="0" eb="4">
      <t>ユウビンバンゴウ</t>
    </rPh>
    <phoneticPr fontId="20"/>
  </si>
  <si>
    <t>受検票・テキスト送付先</t>
    <rPh sb="0" eb="3">
      <t>ジュケンヒョウ</t>
    </rPh>
    <rPh sb="8" eb="10">
      <t>ソウフ</t>
    </rPh>
    <rPh sb="10" eb="11">
      <t>サキ</t>
    </rPh>
    <phoneticPr fontId="20"/>
  </si>
  <si>
    <t>　受検者ご本人に電話・メール等で連絡する場合があります。</t>
    <rPh sb="8" eb="10">
      <t>デンワ</t>
    </rPh>
    <rPh sb="14" eb="15">
      <t>ナド</t>
    </rPh>
    <phoneticPr fontId="20"/>
  </si>
  <si>
    <t>ご担当者様氏名</t>
    <rPh sb="1" eb="5">
      <t>タントウシャサマ</t>
    </rPh>
    <rPh sb="5" eb="7">
      <t>シメイ</t>
    </rPh>
    <phoneticPr fontId="20"/>
  </si>
  <si>
    <t>採点結果送付先</t>
    <rPh sb="0" eb="2">
      <t>サイテン</t>
    </rPh>
    <rPh sb="2" eb="4">
      <t>ケッカ</t>
    </rPh>
    <rPh sb="4" eb="6">
      <t>ソウフ</t>
    </rPh>
    <rPh sb="6" eb="7">
      <t>サキ</t>
    </rPh>
    <phoneticPr fontId="20"/>
  </si>
  <si>
    <t>部署</t>
    <rPh sb="0" eb="2">
      <t>ブショ</t>
    </rPh>
    <phoneticPr fontId="20"/>
  </si>
  <si>
    <t>ご入金名義</t>
    <rPh sb="1" eb="3">
      <t>ニュウキン</t>
    </rPh>
    <rPh sb="3" eb="5">
      <t>メイギ</t>
    </rPh>
    <phoneticPr fontId="20"/>
  </si>
  <si>
    <t>ご入金予定日</t>
    <rPh sb="1" eb="3">
      <t>ニュウキン</t>
    </rPh>
    <rPh sb="3" eb="5">
      <t>ヨテイ</t>
    </rPh>
    <rPh sb="5" eb="6">
      <t>ビ</t>
    </rPh>
    <phoneticPr fontId="20"/>
  </si>
  <si>
    <t>TEL:</t>
    <phoneticPr fontId="20"/>
  </si>
  <si>
    <t>請求書のご希望</t>
    <rPh sb="0" eb="3">
      <t>セイキュウショ</t>
    </rPh>
    <rPh sb="5" eb="7">
      <t>キボウ</t>
    </rPh>
    <phoneticPr fontId="20"/>
  </si>
  <si>
    <t>e-mail:</t>
    <phoneticPr fontId="20"/>
  </si>
  <si>
    <t>e-mail</t>
    <phoneticPr fontId="20"/>
  </si>
  <si>
    <t>※ご入金確認後、受検票・テキスト等をお送りします。</t>
    <phoneticPr fontId="20"/>
  </si>
  <si>
    <t>▼選択</t>
    <rPh sb="1" eb="3">
      <t>センタク</t>
    </rPh>
    <phoneticPr fontId="20"/>
  </si>
  <si>
    <t>検定会場</t>
    <rPh sb="0" eb="2">
      <t>ケンテイ</t>
    </rPh>
    <rPh sb="2" eb="4">
      <t>カイジョウ</t>
    </rPh>
    <phoneticPr fontId="20"/>
  </si>
  <si>
    <t xml:space="preserve"> 氏名</t>
    <rPh sb="1" eb="3">
      <t>シメイ</t>
    </rPh>
    <phoneticPr fontId="20"/>
  </si>
  <si>
    <t>ふりがな</t>
    <phoneticPr fontId="20"/>
  </si>
  <si>
    <t>性別</t>
    <rPh sb="0" eb="2">
      <t>セイベツ</t>
    </rPh>
    <phoneticPr fontId="20"/>
  </si>
  <si>
    <t>生年月日</t>
    <rPh sb="0" eb="2">
      <t>セイネン</t>
    </rPh>
    <rPh sb="2" eb="4">
      <t>ガッピ</t>
    </rPh>
    <phoneticPr fontId="20"/>
  </si>
  <si>
    <t>〒（自宅）</t>
    <rPh sb="2" eb="4">
      <t>ジタク</t>
    </rPh>
    <phoneticPr fontId="20"/>
  </si>
  <si>
    <t>住所（自宅）</t>
    <rPh sb="0" eb="2">
      <t>ジュウショ</t>
    </rPh>
    <rPh sb="3" eb="5">
      <t>ジタク</t>
    </rPh>
    <phoneticPr fontId="20"/>
  </si>
  <si>
    <t>TEL&lt;自宅）</t>
    <rPh sb="4" eb="6">
      <t>ジタク</t>
    </rPh>
    <phoneticPr fontId="20"/>
  </si>
  <si>
    <t>〒（会社）</t>
    <rPh sb="2" eb="4">
      <t>カイシャ</t>
    </rPh>
    <phoneticPr fontId="20"/>
  </si>
  <si>
    <t>所在地（会社）</t>
    <rPh sb="0" eb="3">
      <t>ショザイチ</t>
    </rPh>
    <rPh sb="4" eb="6">
      <t>カイシャ</t>
    </rPh>
    <phoneticPr fontId="20"/>
  </si>
  <si>
    <t>TEL（会社）</t>
    <phoneticPr fontId="20"/>
  </si>
  <si>
    <t>FAX（会社）</t>
    <phoneticPr fontId="20"/>
  </si>
  <si>
    <t>Ｅ-ｍａｉｌ（会社）</t>
    <phoneticPr fontId="20"/>
  </si>
  <si>
    <t>公式
テキスト</t>
    <rPh sb="0" eb="2">
      <t>コウシキ</t>
    </rPh>
    <phoneticPr fontId="20"/>
  </si>
  <si>
    <t>問題集</t>
    <rPh sb="0" eb="3">
      <t>モンダイシュウ</t>
    </rPh>
    <phoneticPr fontId="20"/>
  </si>
  <si>
    <t>検定料</t>
    <rPh sb="0" eb="2">
      <t>ケンテイ</t>
    </rPh>
    <rPh sb="2" eb="3">
      <t>リョウ</t>
    </rPh>
    <phoneticPr fontId="20"/>
  </si>
  <si>
    <t>合計金額（円）</t>
    <rPh sb="0" eb="2">
      <t>ゴウケイ</t>
    </rPh>
    <rPh sb="2" eb="4">
      <t>キンガク</t>
    </rPh>
    <rPh sb="5" eb="6">
      <t>エン</t>
    </rPh>
    <phoneticPr fontId="20"/>
  </si>
  <si>
    <t>東京</t>
    <rPh sb="0" eb="2">
      <t>トウキョウ</t>
    </rPh>
    <phoneticPr fontId="30"/>
  </si>
  <si>
    <r>
      <t>【記入例】</t>
    </r>
    <r>
      <rPr>
        <sz val="11"/>
        <color indexed="16"/>
        <rFont val="ＭＳ Ｐゴシック"/>
        <family val="3"/>
        <charset val="128"/>
      </rPr>
      <t xml:space="preserve">
省エネ　太郎</t>
    </r>
    <rPh sb="6" eb="7">
      <t>ショウ</t>
    </rPh>
    <rPh sb="10" eb="12">
      <t>タロウ</t>
    </rPh>
    <phoneticPr fontId="30"/>
  </si>
  <si>
    <t>男性</t>
    <rPh sb="0" eb="2">
      <t>ダンセイ</t>
    </rPh>
    <phoneticPr fontId="30"/>
  </si>
  <si>
    <t>03-1234-5678</t>
    <phoneticPr fontId="20"/>
  </si>
  <si>
    <t>テキスト送付先</t>
    <rPh sb="4" eb="6">
      <t>ソウフ</t>
    </rPh>
    <rPh sb="6" eb="7">
      <t>サキ</t>
    </rPh>
    <phoneticPr fontId="20"/>
  </si>
  <si>
    <t>受付方法</t>
    <rPh sb="0" eb="2">
      <t>ウケツケ</t>
    </rPh>
    <rPh sb="2" eb="4">
      <t>ホウホウ</t>
    </rPh>
    <phoneticPr fontId="20"/>
  </si>
  <si>
    <t>申込日</t>
    <rPh sb="0" eb="2">
      <t>モウシコミ</t>
    </rPh>
    <rPh sb="2" eb="3">
      <t>ビ</t>
    </rPh>
    <phoneticPr fontId="20"/>
  </si>
  <si>
    <r>
      <t>【記入例】</t>
    </r>
    <r>
      <rPr>
        <sz val="11"/>
        <color indexed="16"/>
        <rFont val="ＭＳ Ｐゴシック"/>
        <family val="3"/>
        <charset val="128"/>
      </rPr>
      <t xml:space="preserve">
4月×日</t>
    </r>
    <rPh sb="7" eb="8">
      <t>ツキ</t>
    </rPh>
    <rPh sb="9" eb="10">
      <t>ヒ</t>
    </rPh>
    <phoneticPr fontId="30"/>
  </si>
  <si>
    <t>個別検定申込フォーマット</t>
    <rPh sb="0" eb="2">
      <t>コベツ</t>
    </rPh>
    <rPh sb="2" eb="4">
      <t>ケンテイ</t>
    </rPh>
    <rPh sb="4" eb="6">
      <t>モウシコミ</t>
    </rPh>
    <phoneticPr fontId="20"/>
  </si>
  <si>
    <t>事前講習会</t>
    <rPh sb="0" eb="2">
      <t>ジゼン</t>
    </rPh>
    <rPh sb="2" eb="5">
      <t>コウシュウカイ</t>
    </rPh>
    <phoneticPr fontId="20"/>
  </si>
  <si>
    <t>個別</t>
    <rPh sb="0" eb="2">
      <t>コベツ</t>
    </rPh>
    <phoneticPr fontId="20"/>
  </si>
  <si>
    <t>108-0023</t>
  </si>
  <si>
    <t>03-5439-9771</t>
  </si>
  <si>
    <t>03-5439-9777</t>
    <phoneticPr fontId="20"/>
  </si>
  <si>
    <t>03-5439-9771</t>
    <phoneticPr fontId="20"/>
  </si>
  <si>
    <t>expert@***eneru.com</t>
    <phoneticPr fontId="20"/>
  </si>
  <si>
    <t>PCアドレス（受験票送付用）</t>
    <rPh sb="7" eb="10">
      <t>ジュケンヒョウ</t>
    </rPh>
    <rPh sb="10" eb="12">
      <t>ソウフ</t>
    </rPh>
    <rPh sb="12" eb="13">
      <t>ヨウ</t>
    </rPh>
    <phoneticPr fontId="20"/>
  </si>
  <si>
    <t>東京都港区芝浦2-11-5　五十嵐ビルディング４F</t>
    <rPh sb="0" eb="2">
      <t>トウキョウ</t>
    </rPh>
    <rPh sb="2" eb="3">
      <t>ト</t>
    </rPh>
    <rPh sb="3" eb="5">
      <t>ミナトク</t>
    </rPh>
    <rPh sb="5" eb="7">
      <t>シバウラ</t>
    </rPh>
    <rPh sb="14" eb="17">
      <t>イガラシ</t>
    </rPh>
    <phoneticPr fontId="30"/>
  </si>
  <si>
    <t>会社名</t>
    <rPh sb="0" eb="3">
      <t>カイシャメイ</t>
    </rPh>
    <phoneticPr fontId="20"/>
  </si>
  <si>
    <t>部署名</t>
    <rPh sb="0" eb="2">
      <t>ブショ</t>
    </rPh>
    <rPh sb="2" eb="3">
      <t>メイ</t>
    </rPh>
    <phoneticPr fontId="20"/>
  </si>
  <si>
    <t>東京都渋谷区**町1-2-3　ABCマンション　A棟708号室</t>
    <rPh sb="0" eb="2">
      <t>トウキョウ</t>
    </rPh>
    <rPh sb="2" eb="3">
      <t>ト</t>
    </rPh>
    <rPh sb="3" eb="6">
      <t>シブヤク</t>
    </rPh>
    <rPh sb="8" eb="9">
      <t>マチ</t>
    </rPh>
    <rPh sb="25" eb="26">
      <t>トウ</t>
    </rPh>
    <rPh sb="29" eb="31">
      <t>ゴウシツ</t>
    </rPh>
    <phoneticPr fontId="30"/>
  </si>
  <si>
    <t>検定料等の金額は、10％の消費税を含んだ金額で表示してあります。</t>
    <rPh sb="0" eb="2">
      <t>ケンテイ</t>
    </rPh>
    <rPh sb="2" eb="3">
      <t>リョウ</t>
    </rPh>
    <rPh sb="3" eb="4">
      <t>トウ</t>
    </rPh>
    <rPh sb="5" eb="7">
      <t>キンガク</t>
    </rPh>
    <rPh sb="13" eb="16">
      <t>ショウヒゼイ</t>
    </rPh>
    <rPh sb="17" eb="18">
      <t>フク</t>
    </rPh>
    <rPh sb="20" eb="22">
      <t>キンガク</t>
    </rPh>
    <rPh sb="23" eb="25">
      <t>ヒョウジ</t>
    </rPh>
    <phoneticPr fontId="20"/>
  </si>
  <si>
    <t>■ご不明な点は、検定事務局までお尋ね下さい。</t>
    <rPh sb="2" eb="4">
      <t>フメイ</t>
    </rPh>
    <rPh sb="5" eb="6">
      <t>テン</t>
    </rPh>
    <rPh sb="8" eb="10">
      <t>ケンテイ</t>
    </rPh>
    <rPh sb="10" eb="13">
      <t>ジムキョク</t>
    </rPh>
    <rPh sb="16" eb="17">
      <t>タズ</t>
    </rPh>
    <rPh sb="18" eb="19">
      <t>クダ</t>
    </rPh>
    <phoneticPr fontId="20"/>
  </si>
  <si>
    <t>家庭 expert@eccj.or.jp　ビル bsec@eccj.or.jp</t>
    <rPh sb="0" eb="2">
      <t>カテイ</t>
    </rPh>
    <phoneticPr fontId="20"/>
  </si>
  <si>
    <t>省エネ・脱炭素エキスパート検定</t>
    <rPh sb="4" eb="5">
      <t>ダツ</t>
    </rPh>
    <rPh sb="5" eb="7">
      <t>タンソ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</si>
</sst>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 ;[Red]\-0\ "/>
    <numFmt numFmtId="177" formatCode="0_);[Red]\(0\)"/>
    <numFmt numFmtId="178" formatCode="#,##0_);[Red]\(#,##0\)"/>
  </numFmts>
  <fonts count="4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7.0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6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0"/>
      <color indexed="16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indexed="1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color indexed="16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18"/>
      <color indexed="16"/>
      <name val="ＭＳ Ｐゴシック"/>
      <family val="3"/>
      <charset val="128"/>
    </font>
    <font>
      <sz val="9"/>
      <color indexed="59"/>
      <name val="ＭＳ Ｐゴシック"/>
      <family val="3"/>
      <charset val="128"/>
    </font>
    <font>
      <sz val="9"/>
      <color indexed="1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2"/>
      <color rgb="FFC00000"/>
      <name val="ＭＳ Ｐゴシック"/>
      <family val="3"/>
      <charset val="128"/>
    </font>
    <font>
      <sz val="14"/>
      <color indexed="59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4"/>
      <color indexed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16"/>
      </top>
      <bottom style="hair">
        <color indexed="47"/>
      </bottom>
      <diagonal/>
    </border>
    <border>
      <left/>
      <right/>
      <top style="medium">
        <color indexed="16"/>
      </top>
      <bottom style="hair">
        <color indexed="16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/>
      <top/>
      <bottom style="hair">
        <color indexed="47"/>
      </bottom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 style="medium">
        <color indexed="16"/>
      </bottom>
      <diagonal/>
    </border>
    <border>
      <left/>
      <right/>
      <top style="hair">
        <color indexed="47"/>
      </top>
      <bottom style="medium">
        <color indexed="16"/>
      </bottom>
      <diagonal/>
    </border>
    <border>
      <left style="hair">
        <color indexed="16"/>
      </left>
      <right style="hair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medium">
        <color indexed="16"/>
      </top>
      <bottom/>
      <diagonal/>
    </border>
    <border>
      <left/>
      <right/>
      <top/>
      <bottom style="medium">
        <color indexed="16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16"/>
      </left>
      <right style="hair">
        <color indexed="16"/>
      </right>
      <top style="thin">
        <color indexed="16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/>
      <bottom style="thick">
        <color indexed="16"/>
      </bottom>
      <diagonal/>
    </border>
    <border>
      <left/>
      <right/>
      <top style="thick">
        <color indexed="16"/>
      </top>
      <bottom/>
      <diagonal/>
    </border>
    <border>
      <left/>
      <right/>
      <top/>
      <bottom style="thin">
        <color indexed="16"/>
      </bottom>
      <diagonal/>
    </border>
    <border>
      <left/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/>
      <top style="thin">
        <color indexed="16"/>
      </top>
      <bottom style="thin">
        <color indexed="16"/>
      </bottom>
      <diagonal/>
    </border>
    <border>
      <left style="hair">
        <color indexed="16"/>
      </left>
      <right/>
      <top style="thin">
        <color indexed="16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178" fontId="22" fillId="26" borderId="18" xfId="0" applyNumberFormat="1" applyFont="1" applyFill="1" applyBorder="1" applyAlignment="1" applyProtection="1">
      <alignment vertical="center" shrinkToFit="1"/>
    </xf>
    <xf numFmtId="0" fontId="6" fillId="27" borderId="18" xfId="0" applyFont="1" applyFill="1" applyBorder="1" applyAlignment="1" applyProtection="1">
      <alignment vertical="center" shrinkToFit="1"/>
      <protection locked="0"/>
    </xf>
    <xf numFmtId="0" fontId="0" fillId="27" borderId="18" xfId="0" applyFill="1" applyBorder="1" applyAlignment="1" applyProtection="1">
      <alignment vertical="center" shrinkToFit="1"/>
      <protection locked="0"/>
    </xf>
    <xf numFmtId="14" fontId="6" fillId="27" borderId="18" xfId="0" applyNumberFormat="1" applyFont="1" applyFill="1" applyBorder="1" applyAlignment="1" applyProtection="1">
      <alignment vertical="center" shrinkToFit="1"/>
      <protection locked="0"/>
    </xf>
    <xf numFmtId="0" fontId="11" fillId="27" borderId="18" xfId="0" applyFont="1" applyFill="1" applyBorder="1" applyAlignment="1" applyProtection="1">
      <alignment vertical="center" wrapText="1"/>
      <protection locked="0"/>
    </xf>
    <xf numFmtId="0" fontId="6" fillId="27" borderId="18" xfId="0" applyFont="1" applyFill="1" applyBorder="1" applyAlignment="1" applyProtection="1">
      <alignment vertical="center" wrapText="1"/>
      <protection locked="0"/>
    </xf>
    <xf numFmtId="14" fontId="0" fillId="27" borderId="18" xfId="0" applyNumberFormat="1" applyFill="1" applyBorder="1" applyAlignment="1" applyProtection="1">
      <alignment vertical="center" shrinkToFit="1"/>
      <protection locked="0"/>
    </xf>
    <xf numFmtId="0" fontId="7" fillId="27" borderId="18" xfId="28" applyFill="1" applyBorder="1" applyAlignment="1" applyProtection="1">
      <alignment vertical="center" wrapText="1"/>
      <protection locked="0"/>
    </xf>
    <xf numFmtId="0" fontId="6" fillId="27" borderId="22" xfId="0" applyFont="1" applyFill="1" applyBorder="1" applyAlignment="1" applyProtection="1">
      <alignment vertical="center" shrinkToFit="1"/>
      <protection locked="0"/>
    </xf>
    <xf numFmtId="14" fontId="6" fillId="27" borderId="22" xfId="0" applyNumberFormat="1" applyFont="1" applyFill="1" applyBorder="1" applyAlignment="1" applyProtection="1">
      <alignment vertical="center" shrinkToFit="1"/>
      <protection locked="0"/>
    </xf>
    <xf numFmtId="0" fontId="11" fillId="27" borderId="22" xfId="0" applyFont="1" applyFill="1" applyBorder="1" applyAlignment="1" applyProtection="1">
      <alignment vertical="center" wrapText="1"/>
      <protection locked="0"/>
    </xf>
    <xf numFmtId="0" fontId="6" fillId="27" borderId="22" xfId="0" applyFont="1" applyFill="1" applyBorder="1" applyAlignment="1" applyProtection="1">
      <alignment vertical="center" wrapText="1"/>
      <protection locked="0"/>
    </xf>
    <xf numFmtId="0" fontId="21" fillId="27" borderId="0" xfId="0" applyNumberFormat="1" applyFont="1" applyFill="1" applyBorder="1" applyAlignment="1" applyProtection="1">
      <alignment vertical="center"/>
    </xf>
    <xf numFmtId="0" fontId="22" fillId="27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49" fontId="2" fillId="24" borderId="18" xfId="0" applyNumberFormat="1" applyFont="1" applyFill="1" applyBorder="1" applyAlignment="1" applyProtection="1">
      <alignment vertical="top" wrapText="1"/>
    </xf>
    <xf numFmtId="49" fontId="22" fillId="0" borderId="0" xfId="0" applyNumberFormat="1" applyFont="1" applyFill="1" applyBorder="1" applyAlignment="1" applyProtection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8" fontId="2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vertical="center"/>
    </xf>
    <xf numFmtId="0" fontId="21" fillId="27" borderId="23" xfId="0" applyNumberFormat="1" applyFont="1" applyFill="1" applyBorder="1" applyAlignment="1" applyProtection="1">
      <alignment vertical="center"/>
    </xf>
    <xf numFmtId="0" fontId="23" fillId="27" borderId="23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2" fillId="26" borderId="18" xfId="0" applyFont="1" applyFill="1" applyBorder="1" applyAlignment="1" applyProtection="1">
      <alignment vertical="center" shrinkToFit="1"/>
    </xf>
    <xf numFmtId="177" fontId="23" fillId="0" borderId="0" xfId="0" applyNumberFormat="1" applyFont="1" applyFill="1" applyBorder="1" applyAlignment="1" applyProtection="1">
      <alignment vertical="center"/>
    </xf>
    <xf numFmtId="178" fontId="23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178" fontId="33" fillId="0" borderId="0" xfId="0" applyNumberFormat="1" applyFont="1" applyFill="1" applyBorder="1" applyAlignment="1" applyProtection="1">
      <alignment vertical="center"/>
    </xf>
    <xf numFmtId="6" fontId="26" fillId="0" borderId="0" xfId="0" applyNumberFormat="1" applyFont="1" applyFill="1" applyBorder="1" applyAlignment="1" applyProtection="1">
      <alignment vertical="center"/>
    </xf>
    <xf numFmtId="0" fontId="27" fillId="27" borderId="0" xfId="0" applyNumberFormat="1" applyFont="1" applyFill="1" applyBorder="1" applyAlignment="1" applyProtection="1">
      <alignment horizontal="right" vertical="center"/>
    </xf>
    <xf numFmtId="0" fontId="23" fillId="27" borderId="0" xfId="0" applyNumberFormat="1" applyFont="1" applyFill="1" applyBorder="1" applyAlignment="1" applyProtection="1">
      <alignment vertical="center"/>
    </xf>
    <xf numFmtId="178" fontId="26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>
      <alignment vertical="center"/>
    </xf>
    <xf numFmtId="0" fontId="25" fillId="27" borderId="24" xfId="0" applyNumberFormat="1" applyFont="1" applyFill="1" applyBorder="1" applyAlignment="1" applyProtection="1">
      <alignment vertical="center"/>
    </xf>
    <xf numFmtId="178" fontId="33" fillId="0" borderId="0" xfId="0" applyNumberFormat="1" applyFont="1" applyFill="1" applyBorder="1" applyAlignment="1" applyProtection="1">
      <alignment horizontal="right" vertical="center"/>
    </xf>
    <xf numFmtId="0" fontId="25" fillId="27" borderId="25" xfId="0" applyNumberFormat="1" applyFont="1" applyFill="1" applyBorder="1" applyAlignment="1" applyProtection="1">
      <alignment vertical="center"/>
    </xf>
    <xf numFmtId="178" fontId="26" fillId="0" borderId="0" xfId="0" applyNumberFormat="1" applyFont="1" applyFill="1" applyBorder="1" applyAlignment="1" applyProtection="1">
      <alignment horizontal="right" vertical="center"/>
    </xf>
    <xf numFmtId="0" fontId="23" fillId="27" borderId="24" xfId="0" applyNumberFormat="1" applyFont="1" applyFill="1" applyBorder="1" applyAlignment="1" applyProtection="1">
      <alignment vertical="center"/>
    </xf>
    <xf numFmtId="0" fontId="25" fillId="27" borderId="0" xfId="0" applyNumberFormat="1" applyFont="1" applyFill="1" applyBorder="1" applyAlignment="1" applyProtection="1">
      <alignment vertical="center"/>
    </xf>
    <xf numFmtId="0" fontId="25" fillId="27" borderId="24" xfId="0" applyNumberFormat="1" applyFont="1" applyFill="1" applyBorder="1" applyAlignment="1" applyProtection="1">
      <alignment horizontal="right" vertical="center"/>
    </xf>
    <xf numFmtId="0" fontId="26" fillId="0" borderId="0" xfId="0" applyNumberFormat="1" applyFont="1" applyFill="1" applyBorder="1" applyAlignment="1" applyProtection="1">
      <alignment horizontal="right" vertical="center"/>
    </xf>
    <xf numFmtId="0" fontId="23" fillId="0" borderId="19" xfId="0" applyNumberFormat="1" applyFont="1" applyFill="1" applyBorder="1" applyAlignment="1" applyProtection="1">
      <alignment vertical="center"/>
    </xf>
    <xf numFmtId="0" fontId="28" fillId="0" borderId="19" xfId="0" applyNumberFormat="1" applyFont="1" applyFill="1" applyBorder="1" applyAlignment="1" applyProtection="1">
      <alignment horizontal="right" vertical="center"/>
    </xf>
    <xf numFmtId="0" fontId="25" fillId="0" borderId="26" xfId="0" applyNumberFormat="1" applyFont="1" applyFill="1" applyBorder="1" applyAlignment="1" applyProtection="1">
      <alignment vertical="center"/>
    </xf>
    <xf numFmtId="178" fontId="21" fillId="0" borderId="0" xfId="0" applyNumberFormat="1" applyFont="1" applyAlignment="1" applyProtection="1">
      <alignment horizontal="right" vertical="center"/>
    </xf>
    <xf numFmtId="0" fontId="25" fillId="0" borderId="0" xfId="0" applyNumberFormat="1" applyFont="1" applyAlignment="1" applyProtection="1">
      <alignment vertical="center"/>
    </xf>
    <xf numFmtId="178" fontId="25" fillId="0" borderId="0" xfId="0" applyNumberFormat="1" applyFont="1" applyAlignment="1" applyProtection="1">
      <alignment vertical="center"/>
    </xf>
    <xf numFmtId="176" fontId="2" fillId="24" borderId="27" xfId="34" applyNumberFormat="1" applyFont="1" applyFill="1" applyBorder="1" applyAlignment="1" applyProtection="1">
      <alignment vertical="top" wrapText="1"/>
    </xf>
    <xf numFmtId="176" fontId="2" fillId="24" borderId="18" xfId="34" applyNumberFormat="1" applyFont="1" applyFill="1" applyBorder="1" applyAlignment="1" applyProtection="1">
      <alignment vertical="top" wrapText="1"/>
    </xf>
    <xf numFmtId="49" fontId="24" fillId="24" borderId="18" xfId="0" applyNumberFormat="1" applyFont="1" applyFill="1" applyBorder="1" applyAlignment="1" applyProtection="1">
      <alignment vertical="top" wrapText="1"/>
    </xf>
    <xf numFmtId="0" fontId="24" fillId="24" borderId="18" xfId="0" applyNumberFormat="1" applyFont="1" applyFill="1" applyBorder="1" applyAlignment="1" applyProtection="1">
      <alignment vertical="top" wrapText="1"/>
    </xf>
    <xf numFmtId="49" fontId="24" fillId="24" borderId="18" xfId="34" applyNumberFormat="1" applyFont="1" applyFill="1" applyBorder="1" applyAlignment="1" applyProtection="1">
      <alignment vertical="top" wrapText="1"/>
    </xf>
    <xf numFmtId="177" fontId="29" fillId="24" borderId="18" xfId="0" applyNumberFormat="1" applyFont="1" applyFill="1" applyBorder="1" applyAlignment="1" applyProtection="1">
      <alignment vertical="top" wrapText="1"/>
    </xf>
    <xf numFmtId="49" fontId="29" fillId="24" borderId="18" xfId="0" applyNumberFormat="1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top" wrapText="1"/>
    </xf>
    <xf numFmtId="0" fontId="11" fillId="26" borderId="27" xfId="0" applyFont="1" applyFill="1" applyBorder="1" applyAlignment="1" applyProtection="1">
      <alignment vertical="center" shrinkToFit="1"/>
    </xf>
    <xf numFmtId="0" fontId="21" fillId="26" borderId="18" xfId="0" applyFont="1" applyFill="1" applyBorder="1" applyAlignment="1" applyProtection="1">
      <alignment vertical="center" wrapText="1" shrinkToFit="1"/>
    </xf>
    <xf numFmtId="0" fontId="11" fillId="26" borderId="18" xfId="0" applyFont="1" applyFill="1" applyBorder="1" applyAlignment="1" applyProtection="1">
      <alignment vertical="center" shrinkToFit="1"/>
    </xf>
    <xf numFmtId="14" fontId="22" fillId="26" borderId="18" xfId="0" applyNumberFormat="1" applyFont="1" applyFill="1" applyBorder="1" applyAlignment="1" applyProtection="1">
      <alignment vertical="center" shrinkToFit="1"/>
    </xf>
    <xf numFmtId="49" fontId="22" fillId="26" borderId="18" xfId="0" applyNumberFormat="1" applyFont="1" applyFill="1" applyBorder="1" applyAlignment="1" applyProtection="1">
      <alignment vertical="center" shrinkToFit="1"/>
    </xf>
    <xf numFmtId="0" fontId="22" fillId="26" borderId="18" xfId="0" applyFont="1" applyFill="1" applyBorder="1" applyAlignment="1" applyProtection="1">
      <alignment vertical="center" wrapText="1"/>
    </xf>
    <xf numFmtId="49" fontId="22" fillId="26" borderId="18" xfId="0" applyNumberFormat="1" applyFont="1" applyFill="1" applyBorder="1" applyAlignment="1" applyProtection="1">
      <alignment vertical="center" wrapText="1"/>
    </xf>
    <xf numFmtId="177" fontId="22" fillId="26" borderId="18" xfId="0" applyNumberFormat="1" applyFont="1" applyFill="1" applyBorder="1" applyAlignment="1" applyProtection="1">
      <alignment vertical="center" shrinkToFit="1"/>
    </xf>
    <xf numFmtId="0" fontId="22" fillId="0" borderId="0" xfId="0" applyFont="1" applyFill="1" applyBorder="1" applyAlignment="1" applyProtection="1">
      <alignment vertical="center" shrinkToFit="1"/>
    </xf>
    <xf numFmtId="0" fontId="6" fillId="27" borderId="0" xfId="0" applyFont="1" applyFill="1" applyBorder="1" applyAlignment="1" applyProtection="1">
      <alignment vertical="center" shrinkToFit="1"/>
    </xf>
    <xf numFmtId="0" fontId="6" fillId="27" borderId="0" xfId="0" applyFont="1" applyFill="1" applyAlignment="1" applyProtection="1">
      <alignment vertical="center" shrinkToFit="1"/>
    </xf>
    <xf numFmtId="14" fontId="6" fillId="27" borderId="0" xfId="0" applyNumberFormat="1" applyFont="1" applyFill="1" applyAlignment="1" applyProtection="1">
      <alignment vertical="center" shrinkToFit="1"/>
    </xf>
    <xf numFmtId="0" fontId="6" fillId="27" borderId="0" xfId="0" applyNumberFormat="1" applyFont="1" applyFill="1" applyAlignment="1" applyProtection="1">
      <alignment vertical="center" shrinkToFit="1"/>
    </xf>
    <xf numFmtId="0" fontId="6" fillId="27" borderId="0" xfId="0" applyFont="1" applyFill="1" applyAlignment="1" applyProtection="1">
      <alignment vertical="center" wrapText="1"/>
    </xf>
    <xf numFmtId="177" fontId="6" fillId="27" borderId="0" xfId="0" applyNumberFormat="1" applyFont="1" applyFill="1" applyAlignment="1" applyProtection="1">
      <alignment vertical="center" shrinkToFit="1"/>
    </xf>
    <xf numFmtId="178" fontId="22" fillId="27" borderId="0" xfId="0" applyNumberFormat="1" applyFont="1" applyFill="1" applyAlignment="1" applyProtection="1">
      <alignment vertical="center" shrinkToFit="1"/>
    </xf>
    <xf numFmtId="178" fontId="6" fillId="27" borderId="0" xfId="0" applyNumberFormat="1" applyFont="1" applyFill="1" applyAlignment="1" applyProtection="1">
      <alignment vertical="center" shrinkToFit="1"/>
    </xf>
    <xf numFmtId="0" fontId="6" fillId="0" borderId="0" xfId="0" applyFont="1" applyFill="1" applyAlignment="1" applyProtection="1">
      <alignment vertical="center" shrinkToFit="1"/>
    </xf>
    <xf numFmtId="14" fontId="6" fillId="0" borderId="0" xfId="0" applyNumberFormat="1" applyFont="1" applyFill="1" applyAlignment="1" applyProtection="1">
      <alignment vertical="center" shrinkToFit="1"/>
    </xf>
    <xf numFmtId="0" fontId="6" fillId="0" borderId="0" xfId="0" applyNumberFormat="1" applyFont="1" applyFill="1" applyAlignment="1" applyProtection="1">
      <alignment vertical="center" shrinkToFit="1"/>
    </xf>
    <xf numFmtId="0" fontId="6" fillId="0" borderId="0" xfId="0" applyFont="1" applyFill="1" applyAlignment="1" applyProtection="1">
      <alignment vertical="center" wrapText="1"/>
    </xf>
    <xf numFmtId="177" fontId="6" fillId="0" borderId="0" xfId="0" applyNumberFormat="1" applyFont="1" applyFill="1" applyAlignment="1" applyProtection="1">
      <alignment vertical="center" shrinkToFit="1"/>
    </xf>
    <xf numFmtId="178" fontId="22" fillId="0" borderId="0" xfId="0" applyNumberFormat="1" applyFont="1" applyFill="1" applyAlignment="1" applyProtection="1">
      <alignment vertical="center" shrinkToFit="1"/>
    </xf>
    <xf numFmtId="178" fontId="6" fillId="0" borderId="0" xfId="0" applyNumberFormat="1" applyFont="1" applyFill="1" applyAlignment="1" applyProtection="1">
      <alignment vertical="center" shrinkToFit="1"/>
    </xf>
    <xf numFmtId="178" fontId="22" fillId="0" borderId="28" xfId="0" applyNumberFormat="1" applyFont="1" applyFill="1" applyBorder="1" applyAlignment="1" applyProtection="1">
      <alignment vertical="top" wrapText="1"/>
    </xf>
    <xf numFmtId="178" fontId="22" fillId="26" borderId="28" xfId="0" applyNumberFormat="1" applyFont="1" applyFill="1" applyBorder="1" applyAlignment="1" applyProtection="1">
      <alignment vertical="center" shrinkToFit="1"/>
    </xf>
    <xf numFmtId="178" fontId="6" fillId="27" borderId="28" xfId="0" applyNumberFormat="1" applyFont="1" applyFill="1" applyBorder="1" applyAlignment="1" applyProtection="1">
      <alignment vertical="center" shrinkToFit="1"/>
      <protection locked="0"/>
    </xf>
    <xf numFmtId="178" fontId="6" fillId="27" borderId="29" xfId="0" applyNumberFormat="1" applyFont="1" applyFill="1" applyBorder="1" applyAlignment="1" applyProtection="1">
      <alignment vertical="center" shrinkToFit="1"/>
      <protection locked="0"/>
    </xf>
    <xf numFmtId="178" fontId="34" fillId="28" borderId="18" xfId="0" applyNumberFormat="1" applyFont="1" applyFill="1" applyBorder="1" applyAlignment="1" applyProtection="1">
      <alignment vertical="top" wrapText="1"/>
    </xf>
    <xf numFmtId="0" fontId="0" fillId="27" borderId="27" xfId="0" applyFont="1" applyFill="1" applyBorder="1" applyAlignment="1" applyProtection="1">
      <alignment vertical="center" shrinkToFit="1"/>
      <protection locked="0"/>
    </xf>
    <xf numFmtId="0" fontId="35" fillId="27" borderId="18" xfId="28" applyFont="1" applyFill="1" applyBorder="1" applyAlignment="1" applyProtection="1">
      <alignment vertical="center" shrinkToFit="1"/>
      <protection locked="0"/>
    </xf>
    <xf numFmtId="49" fontId="0" fillId="29" borderId="18" xfId="0" applyNumberFormat="1" applyFont="1" applyFill="1" applyBorder="1" applyAlignment="1" applyProtection="1">
      <alignment vertical="top" wrapText="1"/>
    </xf>
    <xf numFmtId="0" fontId="23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177" fontId="23" fillId="0" borderId="0" xfId="0" applyNumberFormat="1" applyFont="1">
      <alignment vertical="center"/>
    </xf>
    <xf numFmtId="49" fontId="23" fillId="0" borderId="0" xfId="0" applyNumberFormat="1" applyFont="1">
      <alignment vertical="center"/>
    </xf>
    <xf numFmtId="178" fontId="23" fillId="0" borderId="0" xfId="0" applyNumberFormat="1" applyFont="1">
      <alignment vertical="center"/>
    </xf>
    <xf numFmtId="0" fontId="38" fillId="24" borderId="10" xfId="0" applyNumberFormat="1" applyFont="1" applyFill="1" applyBorder="1" applyAlignment="1" applyProtection="1">
      <alignment horizontal="right" vertical="center" shrinkToFit="1"/>
    </xf>
    <xf numFmtId="0" fontId="27" fillId="25" borderId="19" xfId="0" applyNumberFormat="1" applyFont="1" applyFill="1" applyBorder="1" applyAlignment="1" applyProtection="1">
      <alignment vertical="center" shrinkToFit="1"/>
      <protection locked="0"/>
    </xf>
    <xf numFmtId="0" fontId="38" fillId="24" borderId="10" xfId="0" applyNumberFormat="1" applyFont="1" applyFill="1" applyBorder="1" applyAlignment="1" applyProtection="1">
      <alignment horizontal="right" vertical="center" shrinkToFit="1"/>
      <protection locked="0"/>
    </xf>
    <xf numFmtId="0" fontId="39" fillId="25" borderId="11" xfId="0" applyNumberFormat="1" applyFont="1" applyFill="1" applyBorder="1" applyAlignment="1" applyProtection="1">
      <alignment vertical="center" shrinkToFit="1"/>
      <protection locked="0"/>
    </xf>
    <xf numFmtId="0" fontId="38" fillId="24" borderId="12" xfId="0" applyNumberFormat="1" applyFont="1" applyFill="1" applyBorder="1" applyAlignment="1" applyProtection="1">
      <alignment horizontal="right" vertical="center" shrinkToFit="1"/>
    </xf>
    <xf numFmtId="0" fontId="39" fillId="25" borderId="21" xfId="0" applyNumberFormat="1" applyFont="1" applyFill="1" applyBorder="1" applyAlignment="1" applyProtection="1">
      <alignment vertical="center"/>
      <protection locked="0"/>
    </xf>
    <xf numFmtId="0" fontId="38" fillId="25" borderId="12" xfId="0" applyNumberFormat="1" applyFont="1" applyFill="1" applyBorder="1" applyAlignment="1" applyProtection="1">
      <alignment horizontal="right" vertical="center"/>
      <protection locked="0"/>
    </xf>
    <xf numFmtId="0" fontId="39" fillId="25" borderId="13" xfId="0" applyNumberFormat="1" applyFont="1" applyFill="1" applyBorder="1" applyAlignment="1" applyProtection="1">
      <alignment vertical="center"/>
      <protection locked="0"/>
    </xf>
    <xf numFmtId="0" fontId="39" fillId="25" borderId="21" xfId="0" applyNumberFormat="1" applyFont="1" applyFill="1" applyBorder="1" applyAlignment="1" applyProtection="1">
      <alignment vertical="center" shrinkToFit="1"/>
      <protection locked="0"/>
    </xf>
    <xf numFmtId="0" fontId="38" fillId="24" borderId="11" xfId="0" applyNumberFormat="1" applyFont="1" applyFill="1" applyBorder="1" applyAlignment="1" applyProtection="1">
      <alignment horizontal="right" vertical="center" shrinkToFit="1"/>
      <protection locked="0"/>
    </xf>
    <xf numFmtId="0" fontId="38" fillId="24" borderId="13" xfId="0" applyNumberFormat="1" applyFont="1" applyFill="1" applyBorder="1" applyAlignment="1" applyProtection="1">
      <alignment horizontal="right" vertical="center" shrinkToFit="1"/>
      <protection locked="0"/>
    </xf>
    <xf numFmtId="0" fontId="39" fillId="25" borderId="13" xfId="0" applyNumberFormat="1" applyFont="1" applyFill="1" applyBorder="1" applyAlignment="1" applyProtection="1">
      <alignment vertical="center" shrinkToFit="1"/>
      <protection locked="0"/>
    </xf>
    <xf numFmtId="0" fontId="38" fillId="24" borderId="12" xfId="0" applyNumberFormat="1" applyFont="1" applyFill="1" applyBorder="1" applyAlignment="1" applyProtection="1">
      <alignment horizontal="right" vertical="center" indent="1" shrinkToFit="1"/>
    </xf>
    <xf numFmtId="0" fontId="38" fillId="24" borderId="14" xfId="0" applyNumberFormat="1" applyFont="1" applyFill="1" applyBorder="1" applyAlignment="1" applyProtection="1">
      <alignment horizontal="right" vertical="center" shrinkToFit="1"/>
      <protection locked="0"/>
    </xf>
    <xf numFmtId="0" fontId="39" fillId="25" borderId="15" xfId="0" applyNumberFormat="1" applyFont="1" applyFill="1" applyBorder="1" applyAlignment="1" applyProtection="1">
      <alignment vertical="center" shrinkToFit="1"/>
      <protection locked="0"/>
    </xf>
    <xf numFmtId="0" fontId="38" fillId="24" borderId="12" xfId="0" applyNumberFormat="1" applyFont="1" applyFill="1" applyBorder="1" applyAlignment="1" applyProtection="1">
      <alignment horizontal="right" vertical="center" shrinkToFit="1"/>
      <protection locked="0"/>
    </xf>
    <xf numFmtId="0" fontId="38" fillId="24" borderId="17" xfId="0" applyNumberFormat="1" applyFont="1" applyFill="1" applyBorder="1" applyAlignment="1" applyProtection="1">
      <alignment horizontal="right" vertical="center" indent="1" shrinkToFit="1"/>
    </xf>
    <xf numFmtId="0" fontId="39" fillId="25" borderId="20" xfId="0" applyNumberFormat="1" applyFont="1" applyFill="1" applyBorder="1" applyAlignment="1" applyProtection="1">
      <alignment vertical="center" shrinkToFit="1"/>
      <protection locked="0"/>
    </xf>
    <xf numFmtId="0" fontId="38" fillId="24" borderId="17" xfId="0" applyNumberFormat="1" applyFont="1" applyFill="1" applyBorder="1" applyAlignment="1" applyProtection="1">
      <alignment horizontal="right" vertical="center" shrinkToFit="1"/>
      <protection locked="0"/>
    </xf>
    <xf numFmtId="0" fontId="39" fillId="25" borderId="16" xfId="0" applyNumberFormat="1" applyFont="1" applyFill="1" applyBorder="1" applyAlignment="1" applyProtection="1">
      <alignment vertical="center" shrinkToFit="1"/>
      <protection locked="0"/>
    </xf>
    <xf numFmtId="178" fontId="6" fillId="30" borderId="18" xfId="0" applyNumberFormat="1" applyFont="1" applyFill="1" applyBorder="1" applyAlignment="1" applyProtection="1">
      <alignment vertical="center" shrinkToFit="1"/>
      <protection locked="0"/>
    </xf>
    <xf numFmtId="0" fontId="40" fillId="0" borderId="0" xfId="28" applyFont="1" applyAlignment="1" applyProtection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3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178" formatCode="#,##0_);[Red]\(#,##0\)"/>
      <fill>
        <patternFill patternType="solid">
          <fgColor indexed="64"/>
          <bgColor indexed="9"/>
        </patternFill>
      </fill>
      <alignment horizontal="general" vertical="center" textRotation="0" wrapText="0" relativeIndent="0" justifyLastLine="0" shrinkToFit="1" readingOrder="0"/>
      <border diagonalUp="0" diagonalDown="0">
        <left style="hair">
          <color indexed="16"/>
        </left>
        <right/>
        <top style="thin">
          <color indexed="16"/>
        </top>
        <bottom style="thin">
          <color indexed="1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178" formatCode="#,##0_);[Red]\(#,##0\)"/>
      <fill>
        <patternFill patternType="solid">
          <fgColor indexed="64"/>
          <bgColor indexed="9"/>
        </patternFill>
      </fill>
      <alignment horizontal="general" vertical="center" textRotation="0" wrapText="0" relativeIndent="0" justifyLastLine="0" shrinkToFit="1" readingOrder="0"/>
      <border diagonalUp="0" diagonalDown="0">
        <left style="hair">
          <color indexed="16"/>
        </left>
        <right style="hair">
          <color indexed="16"/>
        </right>
        <top style="thin">
          <color indexed="16"/>
        </top>
        <bottom style="thin">
          <color indexed="1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178" formatCode="#,##0_);[Red]\(#,##0\)"/>
      <fill>
        <patternFill patternType="solid">
          <fgColor indexed="64"/>
          <bgColor indexed="9"/>
        </patternFill>
      </fill>
      <alignment horizontal="general" vertical="center" textRotation="0" wrapText="0" relativeIndent="0" justifyLastLine="0" shrinkToFit="1" readingOrder="0"/>
      <border diagonalUp="0" diagonalDown="0">
        <left style="hair">
          <color indexed="16"/>
        </left>
        <right style="hair">
          <color indexed="16"/>
        </right>
        <top style="thin">
          <color indexed="16"/>
        </top>
        <bottom style="thin">
          <color indexed="1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178" formatCode="#,##0_);[Red]\(#,##0\)"/>
      <fill>
        <patternFill patternType="solid">
          <fgColor indexed="64"/>
          <bgColor indexed="9"/>
        </patternFill>
      </fill>
      <alignment horizontal="general" vertical="center" textRotation="0" wrapText="0" relativeIndent="0" justifyLastLine="0" shrinkToFit="1" readingOrder="0"/>
      <border diagonalUp="0" diagonalDown="0">
        <left style="hair">
          <color indexed="16"/>
        </left>
        <right style="hair">
          <color indexed="16"/>
        </right>
        <top style="thin">
          <color indexed="16"/>
        </top>
        <bottom style="thin">
          <color indexed="1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ＭＳ Ｐゴシック"/>
        <scheme val="none"/>
      </font>
      <numFmt numFmtId="178" formatCode="#,##0_);[Red]\(#,##0\)"/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1" readingOrder="0"/>
      <border diagonalUp="0" diagonalDown="0">
        <left style="hair">
          <color indexed="16"/>
        </left>
        <right style="hair">
          <color indexed="16"/>
        </right>
        <top style="thin">
          <color indexed="16"/>
        </top>
        <bottom style="thin">
          <color indexed="1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center" textRotation="0" wrapText="0" relativeIndent="0" justifyLastLine="0" shrinkToFit="1" readingOrder="0"/>
      <border diagonalUp="0" diagonalDown="0">
        <left style="hair">
          <color indexed="16"/>
        </left>
        <right style="hair">
          <color indexed="16"/>
        </right>
        <top style="thin">
          <color indexed="16"/>
        </top>
        <bottom style="thin">
          <color indexed="1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0" relativeIndent="0" justifyLastLine="0" shrinkToFit="1" readingOrder="0"/>
      <border diagonalUp="0" diagonalDown="0">
        <left style="hair">
          <color indexed="16"/>
        </left>
        <right style="hair">
          <color indexed="16"/>
        </right>
        <top style="thin">
          <color indexed="16"/>
        </top>
        <bottom style="thin">
          <color indexed="1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0" relativeIndent="0" justifyLastLine="0" shrinkToFit="1" readingOrder="0"/>
      <border diagonalUp="0" diagonalDown="0">
        <left style="hair">
          <color indexed="16"/>
        </left>
        <right style="hair">
          <color indexed="16"/>
        </right>
        <top style="thin">
          <color indexed="16"/>
        </top>
        <bottom style="thin">
          <color indexed="1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0" relativeIndent="0" justifyLastLine="0" shrinkToFit="1" readingOrder="0"/>
      <border diagonalUp="0" diagonalDown="0">
        <left style="hair">
          <color indexed="16"/>
        </left>
        <right style="hair">
          <color indexed="16"/>
        </right>
        <top style="thin">
          <color indexed="16"/>
        </top>
        <bottom style="thin">
          <color indexed="1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1" readingOrder="0"/>
      <border diagonalUp="0" diagonalDown="0">
        <left style="hair">
          <color indexed="16"/>
        </left>
        <right style="hair">
          <color indexed="16"/>
        </right>
        <top style="thin">
          <color indexed="16"/>
        </top>
        <bottom style="thin">
          <color indexed="1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1" readingOrder="0"/>
      <border diagonalUp="0" diagonalDown="0">
        <left style="hair">
          <color indexed="16"/>
        </left>
        <right style="hair">
          <color indexed="16"/>
        </right>
        <top style="thin">
          <color indexed="16"/>
        </top>
        <bottom style="thin">
          <color indexed="1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0" relativeIndent="0" justifyLastLine="0" shrinkToFit="1" readingOrder="0"/>
      <border diagonalUp="0" diagonalDown="0">
        <left style="hair">
          <color indexed="16"/>
        </left>
        <right style="hair">
          <color indexed="16"/>
        </right>
        <top style="thin">
          <color indexed="16"/>
        </top>
        <bottom style="thin">
          <color indexed="1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1" relativeIndent="0" justifyLastLine="0" shrinkToFit="0" readingOrder="0"/>
      <border diagonalUp="0" diagonalDown="0">
        <left style="hair">
          <color indexed="16"/>
        </left>
        <right style="hair">
          <color indexed="16"/>
        </right>
        <top style="thin">
          <color indexed="16"/>
        </top>
        <bottom style="thin">
          <color indexed="1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0" relativeIndent="0" justifyLastLine="0" shrinkToFit="1" readingOrder="0"/>
      <border diagonalUp="0" diagonalDown="0">
        <left style="hair">
          <color indexed="16"/>
        </left>
        <right style="hair">
          <color indexed="16"/>
        </right>
        <top style="thin">
          <color indexed="16"/>
        </top>
        <bottom style="thin">
          <color indexed="1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ＭＳ Ｐゴシック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1" relativeIndent="0" justifyLastLine="0" shrinkToFit="0" readingOrder="0"/>
      <border diagonalUp="0" diagonalDown="0">
        <left style="hair">
          <color indexed="16"/>
        </left>
        <right style="hair">
          <color indexed="16"/>
        </right>
        <top style="thin">
          <color indexed="16"/>
        </top>
        <bottom style="thin">
          <color indexed="1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0" relativeIndent="0" justifyLastLine="0" shrinkToFit="1" readingOrder="0"/>
      <border diagonalUp="0" diagonalDown="0">
        <left style="hair">
          <color indexed="16"/>
        </left>
        <right style="hair">
          <color indexed="16"/>
        </right>
        <top style="thin">
          <color indexed="16"/>
        </top>
        <bottom style="thin">
          <color indexed="1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0" relativeIndent="0" justifyLastLine="0" shrinkToFit="1" readingOrder="0"/>
      <border diagonalUp="0" diagonalDown="0">
        <left style="hair">
          <color indexed="16"/>
        </left>
        <right style="hair">
          <color indexed="16"/>
        </right>
        <top style="thin">
          <color indexed="16"/>
        </top>
        <bottom style="thin">
          <color indexed="1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19" formatCode="yyyy/m/d"/>
      <fill>
        <patternFill patternType="solid">
          <fgColor indexed="64"/>
          <bgColor indexed="9"/>
        </patternFill>
      </fill>
      <alignment horizontal="general" vertical="center" textRotation="0" wrapText="0" relativeIndent="0" justifyLastLine="0" shrinkToFit="1" readingOrder="0"/>
      <border diagonalUp="0" diagonalDown="0">
        <left style="hair">
          <color indexed="16"/>
        </left>
        <right style="hair">
          <color indexed="16"/>
        </right>
        <top style="thin">
          <color indexed="16"/>
        </top>
        <bottom style="thin">
          <color indexed="1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19" formatCode="yyyy/m/d"/>
      <fill>
        <patternFill patternType="solid">
          <fgColor indexed="64"/>
          <bgColor indexed="9"/>
        </patternFill>
      </fill>
      <alignment horizontal="general" vertical="center" textRotation="0" wrapText="0" relativeIndent="0" justifyLastLine="0" shrinkToFit="1" readingOrder="0"/>
      <border diagonalUp="0" diagonalDown="0">
        <left style="hair">
          <color indexed="16"/>
        </left>
        <right style="hair">
          <color indexed="16"/>
        </right>
        <top style="thin">
          <color indexed="16"/>
        </top>
        <bottom style="thin">
          <color indexed="1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0" relativeIndent="0" justifyLastLine="0" shrinkToFit="1" readingOrder="0"/>
      <border diagonalUp="0" diagonalDown="0">
        <left style="hair">
          <color indexed="16"/>
        </left>
        <right style="hair">
          <color indexed="16"/>
        </right>
        <top style="thin">
          <color indexed="16"/>
        </top>
        <bottom style="thin">
          <color indexed="1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0" relativeIndent="0" justifyLastLine="0" shrinkToFit="1" readingOrder="0"/>
      <border diagonalUp="0" diagonalDown="0">
        <left style="hair">
          <color indexed="16"/>
        </left>
        <right style="hair">
          <color indexed="16"/>
        </right>
        <top style="thin">
          <color indexed="16"/>
        </top>
        <bottom style="thin">
          <color indexed="1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1" readingOrder="0"/>
      <border diagonalUp="0" diagonalDown="0">
        <left style="hair">
          <color indexed="16"/>
        </left>
        <right style="hair">
          <color indexed="16"/>
        </right>
        <top style="thin">
          <color indexed="16"/>
        </top>
        <bottom style="thin">
          <color indexed="1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0" relativeIndent="0" justifyLastLine="0" shrinkToFit="1" readingOrder="0"/>
      <border diagonalUp="0" diagonalDown="0">
        <left style="hair">
          <color indexed="16"/>
        </left>
        <right style="hair">
          <color indexed="16"/>
        </right>
        <top style="thin">
          <color indexed="16"/>
        </top>
        <bottom style="thin">
          <color indexed="16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0" relativeIndent="0" justifyLastLine="0" shrinkToFit="1" readingOrder="0"/>
      <border diagonalUp="0" diagonalDown="0">
        <left/>
        <right style="hair">
          <color indexed="16"/>
        </right>
        <top style="thin">
          <color indexed="16"/>
        </top>
        <bottom style="thin">
          <color indexed="16"/>
        </bottom>
      </border>
      <protection locked="0" hidden="0"/>
    </dxf>
    <dxf>
      <border outline="0">
        <right style="hair">
          <color indexed="16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0" relativeIndent="0" justifyLastLine="0" shrinkToFit="1" readingOrder="0"/>
      <protection locked="0" hidden="0"/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B13:Y69" insertRowShift="1" totalsRowShown="0" dataDxfId="30" tableBorderDxfId="29">
  <autoFilter ref="B13:Y69" xr:uid="{00000000-0009-0000-0100-000002000000}"/>
  <tableColumns count="24">
    <tableColumn id="1" xr3:uid="{00000000-0010-0000-0000-000001000000}" name="受付方法" dataDxfId="28"/>
    <tableColumn id="2" xr3:uid="{00000000-0010-0000-0000-000002000000}" name="申込日" dataDxfId="27"/>
    <tableColumn id="15" xr3:uid="{A0ABC6F6-A633-4834-82D5-92B5D961A136}" name="PCアドレス（受験票送付用）" dataDxfId="26"/>
    <tableColumn id="3" xr3:uid="{00000000-0010-0000-0000-000003000000}" name="検定会場" dataDxfId="25"/>
    <tableColumn id="4" xr3:uid="{00000000-0010-0000-0000-000004000000}" name=" 氏名" dataDxfId="24"/>
    <tableColumn id="5" xr3:uid="{00000000-0010-0000-0000-000005000000}" name="ふりがな" dataDxfId="23"/>
    <tableColumn id="6" xr3:uid="{00000000-0010-0000-0000-000006000000}" name="生年月日" dataDxfId="22"/>
    <tableColumn id="7" xr3:uid="{00000000-0010-0000-0000-000007000000}" name="性別" dataDxfId="21"/>
    <tableColumn id="9" xr3:uid="{00000000-0010-0000-0000-000009000000}" name="〒（自宅）" dataDxfId="20"/>
    <tableColumn id="11" xr3:uid="{00000000-0010-0000-0000-00000B000000}" name="住所（自宅）" dataDxfId="19"/>
    <tableColumn id="12" xr3:uid="{00000000-0010-0000-0000-00000C000000}" name="TEL&lt;自宅）" dataDxfId="18"/>
    <tableColumn id="18" xr3:uid="{00000000-0010-0000-0000-000012000000}" name="〒（会社）" dataDxfId="17"/>
    <tableColumn id="20" xr3:uid="{00000000-0010-0000-0000-000014000000}" name="所在地（会社）" dataDxfId="16"/>
    <tableColumn id="26" xr3:uid="{8785D293-8189-4544-93BE-08F68D605530}" name="会社名" dataDxfId="15"/>
    <tableColumn id="25" xr3:uid="{5FC4D455-ABE7-4622-A787-302CA472D4D4}" name="部署名" dataDxfId="14"/>
    <tableColumn id="21" xr3:uid="{00000000-0010-0000-0000-000015000000}" name="TEL（会社）" dataDxfId="13"/>
    <tableColumn id="22" xr3:uid="{00000000-0010-0000-0000-000016000000}" name="FAX（会社）" dataDxfId="12"/>
    <tableColumn id="23" xr3:uid="{00000000-0010-0000-0000-000017000000}" name="Ｅ-ｍａｉｌ（会社）" dataDxfId="11"/>
    <tableColumn id="24" xr3:uid="{00000000-0010-0000-0000-000018000000}" name="テキスト送付先" dataDxfId="10"/>
    <tableColumn id="35" xr3:uid="{00000000-0010-0000-0000-000023000000}" name="事前講習会" dataDxfId="9"/>
    <tableColumn id="31" xr3:uid="{00000000-0010-0000-0000-00001F000000}" name="検定料" dataDxfId="8"/>
    <tableColumn id="32" xr3:uid="{00000000-0010-0000-0000-000020000000}" name="公式_x000a_テキスト" dataDxfId="7"/>
    <tableColumn id="33" xr3:uid="{00000000-0010-0000-0000-000021000000}" name="問題集" dataDxfId="6"/>
    <tableColumn id="34" xr3:uid="{00000000-0010-0000-0000-000022000000}" name="合計金額（円）" dataDxfId="5">
      <calculatedColumnFormula>SUM(テーブル2[[#This Row],[事前講習会]:[問題集]])</calculatedColumnFormula>
    </tableColumn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sec@eccj.or.jp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0"/>
  <sheetViews>
    <sheetView showGridLines="0" showZeros="0" tabSelected="1" zoomScale="90" zoomScaleNormal="90" zoomScaleSheetLayoutView="100" workbookViewId="0">
      <pane ySplit="14" topLeftCell="A18" activePane="bottomLeft" state="frozen"/>
      <selection pane="bottomLeft" activeCell="B1" sqref="B1"/>
    </sheetView>
  </sheetViews>
  <sheetFormatPr defaultColWidth="9" defaultRowHeight="13.2" x14ac:dyDescent="0.2"/>
  <cols>
    <col min="1" max="1" width="2.21875" style="74" customWidth="1"/>
    <col min="2" max="2" width="10.109375" style="74" customWidth="1"/>
    <col min="3" max="3" width="14.33203125" style="74" customWidth="1"/>
    <col min="4" max="4" width="12.88671875" style="75" customWidth="1"/>
    <col min="5" max="5" width="11.6640625" style="76" customWidth="1"/>
    <col min="6" max="6" width="28.6640625" style="74" customWidth="1"/>
    <col min="7" max="7" width="10.77734375" style="74" customWidth="1"/>
    <col min="8" max="8" width="19.109375" style="77" customWidth="1"/>
    <col min="9" max="9" width="11.33203125" style="74" customWidth="1"/>
    <col min="10" max="10" width="14.109375" style="74" customWidth="1"/>
    <col min="11" max="11" width="11.44140625" style="74" customWidth="1"/>
    <col min="12" max="12" width="11.6640625" style="77" customWidth="1"/>
    <col min="13" max="13" width="14.109375" style="74" customWidth="1"/>
    <col min="14" max="14" width="13.21875" style="78" customWidth="1"/>
    <col min="15" max="15" width="10.44140625" style="78" customWidth="1"/>
    <col min="16" max="16" width="12.77734375" style="78" customWidth="1"/>
    <col min="17" max="17" width="18.77734375" style="79" customWidth="1"/>
    <col min="18" max="19" width="11.6640625" style="78" customWidth="1"/>
    <col min="20" max="20" width="12.77734375" style="78" customWidth="1"/>
    <col min="21" max="21" width="12.77734375" style="74" customWidth="1"/>
    <col min="22" max="22" width="20.33203125" style="74" customWidth="1"/>
    <col min="23" max="23" width="7.44140625" style="74" customWidth="1"/>
    <col min="24" max="24" width="9" style="80"/>
    <col min="25" max="25" width="10" style="79" customWidth="1"/>
    <col min="26" max="26" width="14" style="74" customWidth="1"/>
    <col min="27" max="16384" width="9" style="74"/>
  </cols>
  <sheetData>
    <row r="1" spans="1:26" s="15" customFormat="1" ht="15" customHeight="1" thickBot="1" x14ac:dyDescent="0.25">
      <c r="B1" s="13" t="s">
        <v>65</v>
      </c>
      <c r="C1" s="14"/>
      <c r="D1" s="14"/>
      <c r="E1" s="14"/>
      <c r="M1" s="88"/>
      <c r="N1" s="17"/>
      <c r="O1" s="18"/>
      <c r="P1" s="18"/>
      <c r="Q1" s="19"/>
      <c r="R1" s="18"/>
      <c r="S1" s="18"/>
      <c r="T1" s="18"/>
      <c r="U1" s="18"/>
      <c r="W1" s="20"/>
      <c r="X1" s="20"/>
      <c r="Y1" s="21"/>
      <c r="Z1" s="19"/>
    </row>
    <row r="2" spans="1:26" s="24" customFormat="1" ht="15.75" customHeight="1" thickBot="1" x14ac:dyDescent="0.25">
      <c r="B2" s="22" t="s">
        <v>49</v>
      </c>
      <c r="C2" s="23"/>
      <c r="D2" s="23"/>
      <c r="E2" s="23"/>
      <c r="J2" s="94" t="s">
        <v>4</v>
      </c>
      <c r="K2" s="95"/>
      <c r="L2" s="95"/>
      <c r="M2" s="96" t="s">
        <v>5</v>
      </c>
      <c r="N2" s="97" t="s">
        <v>6</v>
      </c>
      <c r="O2" s="26"/>
      <c r="Q2" s="27"/>
      <c r="R2" s="26"/>
      <c r="S2" s="26"/>
      <c r="T2" s="26"/>
      <c r="U2" s="26"/>
      <c r="W2" s="28"/>
      <c r="X2" s="28"/>
      <c r="Y2" s="29"/>
      <c r="Z2" s="30"/>
    </row>
    <row r="3" spans="1:26" s="24" customFormat="1" ht="15.75" customHeight="1" thickBot="1" x14ac:dyDescent="0.25">
      <c r="B3" s="31" t="s">
        <v>20</v>
      </c>
      <c r="C3" s="115" t="s">
        <v>64</v>
      </c>
      <c r="D3" s="32"/>
      <c r="E3" s="32"/>
      <c r="J3" s="98" t="s">
        <v>8</v>
      </c>
      <c r="K3" s="99"/>
      <c r="L3" s="99"/>
      <c r="M3" s="100"/>
      <c r="N3" s="101"/>
      <c r="Q3" s="33"/>
      <c r="R3" s="26"/>
      <c r="S3" s="26"/>
      <c r="T3" s="26"/>
      <c r="U3" s="26"/>
      <c r="V3" s="34"/>
      <c r="W3" s="28"/>
      <c r="X3" s="28"/>
      <c r="Y3" s="29"/>
      <c r="Z3" s="30"/>
    </row>
    <row r="4" spans="1:26" s="24" customFormat="1" ht="15.75" customHeight="1" thickBot="1" x14ac:dyDescent="0.25">
      <c r="B4" s="35" t="s">
        <v>7</v>
      </c>
      <c r="C4" s="35"/>
      <c r="D4" s="35"/>
      <c r="E4" s="35"/>
      <c r="J4" s="98" t="s">
        <v>10</v>
      </c>
      <c r="K4" s="102"/>
      <c r="L4" s="102"/>
      <c r="M4" s="103" t="s">
        <v>11</v>
      </c>
      <c r="N4" s="97" t="s">
        <v>6</v>
      </c>
      <c r="O4" s="26"/>
      <c r="Q4" s="33"/>
      <c r="R4" s="26"/>
      <c r="S4" s="26"/>
      <c r="T4" s="26"/>
      <c r="U4" s="26"/>
      <c r="V4" s="34"/>
      <c r="W4" s="28"/>
      <c r="X4" s="36"/>
      <c r="Y4" s="29"/>
      <c r="Z4" s="30"/>
    </row>
    <row r="5" spans="1:26" s="24" customFormat="1" ht="15.75" customHeight="1" thickTop="1" x14ac:dyDescent="0.2">
      <c r="B5" s="37" t="s">
        <v>9</v>
      </c>
      <c r="C5" s="37"/>
      <c r="D5" s="37"/>
      <c r="E5" s="37"/>
      <c r="J5" s="98" t="s">
        <v>13</v>
      </c>
      <c r="K5" s="102"/>
      <c r="L5" s="102"/>
      <c r="M5" s="104" t="s">
        <v>14</v>
      </c>
      <c r="N5" s="105" t="s">
        <v>6</v>
      </c>
      <c r="O5" s="26"/>
      <c r="P5" s="26"/>
      <c r="Q5" s="33"/>
      <c r="R5" s="26"/>
      <c r="S5" s="26"/>
      <c r="T5" s="26"/>
      <c r="U5" s="26"/>
      <c r="V5" s="34"/>
      <c r="W5" s="34"/>
      <c r="X5" s="38"/>
      <c r="Y5" s="33"/>
      <c r="Z5" s="34"/>
    </row>
    <row r="6" spans="1:26" s="24" customFormat="1" ht="15.75" customHeight="1" thickBot="1" x14ac:dyDescent="0.25">
      <c r="B6" s="35" t="s">
        <v>12</v>
      </c>
      <c r="C6" s="39"/>
      <c r="D6" s="39"/>
      <c r="E6" s="39"/>
      <c r="J6" s="106" t="s">
        <v>15</v>
      </c>
      <c r="K6" s="102"/>
      <c r="L6" s="102"/>
      <c r="M6" s="107" t="s">
        <v>16</v>
      </c>
      <c r="N6" s="108" t="s">
        <v>6</v>
      </c>
      <c r="O6" s="26"/>
      <c r="P6" s="26"/>
      <c r="Q6" s="34"/>
      <c r="R6" s="26"/>
      <c r="S6" s="26"/>
      <c r="T6" s="26"/>
      <c r="U6" s="26"/>
      <c r="V6" s="34"/>
      <c r="W6" s="34"/>
      <c r="X6" s="38"/>
      <c r="Y6" s="34"/>
      <c r="Z6" s="34"/>
    </row>
    <row r="7" spans="1:26" s="24" customFormat="1" ht="15.75" customHeight="1" thickTop="1" x14ac:dyDescent="0.2">
      <c r="B7" s="37"/>
      <c r="C7" s="37"/>
      <c r="D7" s="37"/>
      <c r="E7" s="37"/>
      <c r="J7" s="106" t="s">
        <v>0</v>
      </c>
      <c r="K7" s="102"/>
      <c r="L7" s="102"/>
      <c r="M7" s="109" t="s">
        <v>17</v>
      </c>
      <c r="N7" s="105"/>
      <c r="O7" s="26"/>
      <c r="P7" s="26"/>
      <c r="Q7" s="34"/>
      <c r="R7" s="26"/>
      <c r="S7" s="26"/>
      <c r="T7" s="26"/>
      <c r="U7" s="26"/>
      <c r="V7" s="34"/>
      <c r="W7" s="34"/>
      <c r="X7" s="38"/>
      <c r="Y7" s="34"/>
    </row>
    <row r="8" spans="1:26" s="24" customFormat="1" ht="15.75" customHeight="1" x14ac:dyDescent="0.2">
      <c r="B8" s="40" t="s">
        <v>63</v>
      </c>
      <c r="C8" s="40"/>
      <c r="D8" s="40"/>
      <c r="E8" s="40"/>
      <c r="J8" s="106" t="s">
        <v>1</v>
      </c>
      <c r="K8" s="102"/>
      <c r="L8" s="102"/>
      <c r="M8" s="109" t="s">
        <v>19</v>
      </c>
      <c r="N8" s="105" t="s">
        <v>6</v>
      </c>
      <c r="O8" s="26"/>
      <c r="P8" s="26"/>
      <c r="Q8" s="34"/>
      <c r="R8" s="26"/>
      <c r="S8" s="26"/>
      <c r="T8" s="26"/>
      <c r="U8" s="26"/>
      <c r="V8" s="34"/>
      <c r="W8" s="34"/>
      <c r="X8" s="34"/>
      <c r="Y8" s="34"/>
    </row>
    <row r="9" spans="1:26" s="24" customFormat="1" ht="15.75" customHeight="1" thickBot="1" x14ac:dyDescent="0.25">
      <c r="B9" s="41" t="s">
        <v>18</v>
      </c>
      <c r="C9" s="35" t="s">
        <v>55</v>
      </c>
      <c r="D9" s="35"/>
      <c r="E9" s="35"/>
      <c r="J9" s="110" t="s">
        <v>21</v>
      </c>
      <c r="K9" s="111"/>
      <c r="L9" s="111"/>
      <c r="M9" s="112"/>
      <c r="N9" s="113"/>
      <c r="O9" s="26"/>
      <c r="P9" s="26"/>
      <c r="Q9" s="34"/>
      <c r="R9" s="26"/>
      <c r="S9" s="26"/>
      <c r="T9" s="26"/>
      <c r="U9" s="26"/>
      <c r="V9" s="34"/>
      <c r="W9" s="34"/>
      <c r="X9" s="34"/>
      <c r="Y9" s="34"/>
    </row>
    <row r="10" spans="1:26" s="24" customFormat="1" ht="15.75" customHeight="1" thickTop="1" x14ac:dyDescent="0.2">
      <c r="F10" s="42"/>
      <c r="L10" s="43"/>
      <c r="M10" s="44" t="s">
        <v>22</v>
      </c>
      <c r="O10" s="26"/>
      <c r="P10" s="26"/>
      <c r="Q10" s="27"/>
      <c r="R10" s="26"/>
      <c r="S10" s="26"/>
      <c r="T10" s="26"/>
      <c r="X10" s="27"/>
      <c r="Y10" s="27"/>
    </row>
    <row r="11" spans="1:26" s="89" customFormat="1" ht="14.25" customHeight="1" x14ac:dyDescent="0.2">
      <c r="B11" s="89" t="s">
        <v>62</v>
      </c>
      <c r="F11" s="90"/>
      <c r="G11" s="90"/>
      <c r="H11" s="90"/>
      <c r="I11" s="90"/>
      <c r="J11" s="90"/>
      <c r="K11" s="90"/>
      <c r="L11" s="90"/>
      <c r="M11" s="90"/>
      <c r="R11" s="91"/>
      <c r="V11" s="92"/>
      <c r="W11" s="93"/>
    </row>
    <row r="12" spans="1:26" s="24" customFormat="1" x14ac:dyDescent="0.2">
      <c r="B12" s="45"/>
      <c r="F12" s="42"/>
      <c r="G12" s="34"/>
      <c r="N12" s="26"/>
      <c r="O12" s="26"/>
      <c r="P12" s="26"/>
      <c r="Q12" s="47" t="s">
        <v>23</v>
      </c>
      <c r="R12" s="47"/>
      <c r="S12" s="26"/>
      <c r="T12" s="47"/>
      <c r="V12" s="46" t="str">
        <f>"計"&amp;"\"&amp;SUM($V$15:$V$214)</f>
        <v>計\0</v>
      </c>
      <c r="X12" s="48"/>
    </row>
    <row r="13" spans="1:26" s="56" customFormat="1" ht="39.6" x14ac:dyDescent="0.2">
      <c r="B13" s="49" t="s">
        <v>46</v>
      </c>
      <c r="C13" s="50" t="s">
        <v>47</v>
      </c>
      <c r="D13" s="50" t="s">
        <v>57</v>
      </c>
      <c r="E13" s="50" t="s">
        <v>24</v>
      </c>
      <c r="F13" s="50" t="s">
        <v>25</v>
      </c>
      <c r="G13" s="16" t="s">
        <v>26</v>
      </c>
      <c r="H13" s="16" t="s">
        <v>28</v>
      </c>
      <c r="I13" s="16" t="s">
        <v>27</v>
      </c>
      <c r="J13" s="16" t="s">
        <v>29</v>
      </c>
      <c r="K13" s="16" t="s">
        <v>30</v>
      </c>
      <c r="L13" s="16" t="s">
        <v>31</v>
      </c>
      <c r="M13" s="52" t="s">
        <v>32</v>
      </c>
      <c r="N13" s="51" t="s">
        <v>33</v>
      </c>
      <c r="O13" s="51" t="s">
        <v>59</v>
      </c>
      <c r="P13" s="51" t="s">
        <v>60</v>
      </c>
      <c r="Q13" s="53" t="s">
        <v>34</v>
      </c>
      <c r="R13" s="53" t="s">
        <v>35</v>
      </c>
      <c r="S13" s="52" t="s">
        <v>36</v>
      </c>
      <c r="T13" s="54" t="s">
        <v>45</v>
      </c>
      <c r="U13" s="54" t="s">
        <v>50</v>
      </c>
      <c r="V13" s="85" t="s">
        <v>39</v>
      </c>
      <c r="W13" s="55" t="s">
        <v>37</v>
      </c>
      <c r="X13" s="55" t="s">
        <v>38</v>
      </c>
      <c r="Y13" s="81" t="s">
        <v>40</v>
      </c>
    </row>
    <row r="14" spans="1:26" s="65" customFormat="1" ht="66" x14ac:dyDescent="0.2">
      <c r="B14" s="57"/>
      <c r="C14" s="58" t="s">
        <v>48</v>
      </c>
      <c r="D14" s="58"/>
      <c r="E14" s="59" t="s">
        <v>41</v>
      </c>
      <c r="F14" s="58" t="s">
        <v>42</v>
      </c>
      <c r="G14" s="25" t="s">
        <v>2</v>
      </c>
      <c r="H14" s="60">
        <v>25634</v>
      </c>
      <c r="I14" s="25" t="s">
        <v>43</v>
      </c>
      <c r="J14" s="61" t="s">
        <v>3</v>
      </c>
      <c r="K14" s="62" t="s">
        <v>61</v>
      </c>
      <c r="L14" s="25" t="s">
        <v>44</v>
      </c>
      <c r="M14" s="61" t="s">
        <v>52</v>
      </c>
      <c r="N14" s="63" t="s">
        <v>58</v>
      </c>
      <c r="O14" s="63"/>
      <c r="P14" s="63"/>
      <c r="Q14" s="25" t="s">
        <v>53</v>
      </c>
      <c r="R14" s="25" t="s">
        <v>54</v>
      </c>
      <c r="S14" s="25" t="s">
        <v>56</v>
      </c>
      <c r="T14" s="64"/>
      <c r="U14" s="1">
        <v>13200</v>
      </c>
      <c r="V14" s="1">
        <v>8800</v>
      </c>
      <c r="W14" s="114">
        <v>3850</v>
      </c>
      <c r="X14" s="1">
        <v>1100</v>
      </c>
      <c r="Y14" s="82">
        <f>SUM(テーブル2[[#This Row],[事前講習会]:[問題集]])</f>
        <v>26950</v>
      </c>
    </row>
    <row r="15" spans="1:26" s="66" customFormat="1" ht="19.5" customHeight="1" x14ac:dyDescent="0.2">
      <c r="A15" s="66">
        <v>1</v>
      </c>
      <c r="B15" s="86" t="s">
        <v>51</v>
      </c>
      <c r="C15" s="4"/>
      <c r="D15" s="4"/>
      <c r="E15" s="2"/>
      <c r="F15" s="3"/>
      <c r="G15" s="4"/>
      <c r="H15" s="7"/>
      <c r="I15" s="4"/>
      <c r="J15" s="4"/>
      <c r="K15" s="3"/>
      <c r="L15" s="3"/>
      <c r="M15" s="3"/>
      <c r="N15" s="3"/>
      <c r="O15" s="3"/>
      <c r="P15" s="3"/>
      <c r="Q15" s="3"/>
      <c r="R15" s="3"/>
      <c r="S15" s="8"/>
      <c r="T15" s="87" t="s">
        <v>6</v>
      </c>
      <c r="U15" s="87" t="s">
        <v>6</v>
      </c>
      <c r="V15" s="87" t="s">
        <v>6</v>
      </c>
      <c r="W15" s="87" t="s">
        <v>6</v>
      </c>
      <c r="X15" s="87" t="s">
        <v>6</v>
      </c>
      <c r="Y15" s="83">
        <f>SUM(テーブル2[[#This Row],[事前講習会]:[問題集]])</f>
        <v>0</v>
      </c>
    </row>
    <row r="16" spans="1:26" s="66" customFormat="1" ht="19.5" customHeight="1" x14ac:dyDescent="0.2">
      <c r="A16" s="66">
        <v>2</v>
      </c>
      <c r="B16" s="86" t="s">
        <v>51</v>
      </c>
      <c r="C16" s="2"/>
      <c r="D16" s="2"/>
      <c r="E16" s="2"/>
      <c r="F16" s="2"/>
      <c r="G16" s="4"/>
      <c r="H16" s="7"/>
      <c r="I16" s="4"/>
      <c r="J16" s="2"/>
      <c r="K16" s="5"/>
      <c r="L16" s="2"/>
      <c r="M16" s="6"/>
      <c r="N16" s="2"/>
      <c r="O16" s="2"/>
      <c r="P16" s="2"/>
      <c r="Q16" s="2"/>
      <c r="R16" s="2"/>
      <c r="S16" s="2"/>
      <c r="T16" s="87" t="s">
        <v>6</v>
      </c>
      <c r="U16" s="87" t="s">
        <v>6</v>
      </c>
      <c r="V16" s="87" t="s">
        <v>6</v>
      </c>
      <c r="W16" s="87" t="s">
        <v>6</v>
      </c>
      <c r="X16" s="87" t="s">
        <v>6</v>
      </c>
      <c r="Y16" s="83">
        <f>SUM(テーブル2[[#This Row],[事前講習会]:[問題集]])</f>
        <v>0</v>
      </c>
    </row>
    <row r="17" spans="1:25" s="66" customFormat="1" ht="19.5" customHeight="1" x14ac:dyDescent="0.2">
      <c r="A17" s="66">
        <v>3</v>
      </c>
      <c r="B17" s="86" t="s">
        <v>51</v>
      </c>
      <c r="C17" s="2"/>
      <c r="D17" s="2"/>
      <c r="E17" s="2"/>
      <c r="F17" s="2"/>
      <c r="G17" s="4"/>
      <c r="H17" s="7"/>
      <c r="I17" s="4"/>
      <c r="J17" s="2"/>
      <c r="K17" s="5"/>
      <c r="L17" s="2"/>
      <c r="M17" s="6"/>
      <c r="N17" s="2"/>
      <c r="O17" s="2"/>
      <c r="P17" s="2"/>
      <c r="Q17" s="2"/>
      <c r="R17" s="2"/>
      <c r="S17" s="2"/>
      <c r="T17" s="87" t="s">
        <v>6</v>
      </c>
      <c r="U17" s="87" t="s">
        <v>6</v>
      </c>
      <c r="V17" s="87" t="s">
        <v>6</v>
      </c>
      <c r="W17" s="87" t="s">
        <v>6</v>
      </c>
      <c r="X17" s="87" t="s">
        <v>6</v>
      </c>
      <c r="Y17" s="83">
        <f>SUM(テーブル2[[#This Row],[事前講習会]:[問題集]])</f>
        <v>0</v>
      </c>
    </row>
    <row r="18" spans="1:25" s="66" customFormat="1" ht="19.5" customHeight="1" x14ac:dyDescent="0.2">
      <c r="A18" s="66">
        <v>4</v>
      </c>
      <c r="B18" s="86" t="s">
        <v>51</v>
      </c>
      <c r="C18" s="2"/>
      <c r="D18" s="2"/>
      <c r="E18" s="2"/>
      <c r="F18" s="2"/>
      <c r="G18" s="4"/>
      <c r="H18" s="7"/>
      <c r="I18" s="4"/>
      <c r="J18" s="2"/>
      <c r="K18" s="5"/>
      <c r="L18" s="2"/>
      <c r="M18" s="6"/>
      <c r="N18" s="2"/>
      <c r="O18" s="2"/>
      <c r="P18" s="2"/>
      <c r="Q18" s="2"/>
      <c r="R18" s="2"/>
      <c r="S18" s="2"/>
      <c r="T18" s="87" t="s">
        <v>6</v>
      </c>
      <c r="U18" s="87" t="s">
        <v>6</v>
      </c>
      <c r="V18" s="87" t="s">
        <v>6</v>
      </c>
      <c r="W18" s="87" t="s">
        <v>6</v>
      </c>
      <c r="X18" s="87" t="s">
        <v>6</v>
      </c>
      <c r="Y18" s="83">
        <f>SUM(テーブル2[[#This Row],[事前講習会]:[問題集]])</f>
        <v>0</v>
      </c>
    </row>
    <row r="19" spans="1:25" s="66" customFormat="1" ht="19.5" customHeight="1" x14ac:dyDescent="0.2">
      <c r="A19" s="66">
        <v>5</v>
      </c>
      <c r="B19" s="86" t="s">
        <v>51</v>
      </c>
      <c r="C19" s="2"/>
      <c r="D19" s="2"/>
      <c r="E19" s="2"/>
      <c r="F19" s="2"/>
      <c r="G19" s="4"/>
      <c r="H19" s="7"/>
      <c r="I19" s="4"/>
      <c r="J19" s="2"/>
      <c r="K19" s="5"/>
      <c r="L19" s="2"/>
      <c r="M19" s="6"/>
      <c r="N19" s="2"/>
      <c r="O19" s="2"/>
      <c r="P19" s="2"/>
      <c r="Q19" s="2"/>
      <c r="R19" s="2"/>
      <c r="S19" s="2"/>
      <c r="T19" s="87" t="s">
        <v>6</v>
      </c>
      <c r="U19" s="87" t="s">
        <v>6</v>
      </c>
      <c r="V19" s="87" t="s">
        <v>6</v>
      </c>
      <c r="W19" s="87" t="s">
        <v>6</v>
      </c>
      <c r="X19" s="87" t="s">
        <v>6</v>
      </c>
      <c r="Y19" s="83">
        <f>SUM(テーブル2[[#This Row],[事前講習会]:[問題集]])</f>
        <v>0</v>
      </c>
    </row>
    <row r="20" spans="1:25" s="66" customFormat="1" ht="19.5" customHeight="1" x14ac:dyDescent="0.2">
      <c r="A20" s="66">
        <v>6</v>
      </c>
      <c r="B20" s="86" t="s">
        <v>51</v>
      </c>
      <c r="C20" s="2"/>
      <c r="D20" s="2"/>
      <c r="E20" s="2"/>
      <c r="F20" s="2"/>
      <c r="G20" s="4"/>
      <c r="H20" s="7"/>
      <c r="I20" s="4"/>
      <c r="J20" s="2"/>
      <c r="K20" s="5"/>
      <c r="L20" s="2"/>
      <c r="M20" s="6"/>
      <c r="N20" s="2"/>
      <c r="O20" s="2"/>
      <c r="P20" s="2"/>
      <c r="Q20" s="2"/>
      <c r="R20" s="2"/>
      <c r="S20" s="2"/>
      <c r="T20" s="87" t="s">
        <v>6</v>
      </c>
      <c r="U20" s="87" t="s">
        <v>6</v>
      </c>
      <c r="V20" s="87" t="s">
        <v>6</v>
      </c>
      <c r="W20" s="87" t="s">
        <v>6</v>
      </c>
      <c r="X20" s="87" t="s">
        <v>6</v>
      </c>
      <c r="Y20" s="83">
        <f>SUM(テーブル2[[#This Row],[事前講習会]:[問題集]])</f>
        <v>0</v>
      </c>
    </row>
    <row r="21" spans="1:25" s="66" customFormat="1" ht="19.5" customHeight="1" x14ac:dyDescent="0.2">
      <c r="A21" s="66">
        <v>7</v>
      </c>
      <c r="B21" s="86" t="s">
        <v>51</v>
      </c>
      <c r="C21" s="2"/>
      <c r="D21" s="2"/>
      <c r="E21" s="2"/>
      <c r="F21" s="2"/>
      <c r="G21" s="4"/>
      <c r="H21" s="7"/>
      <c r="I21" s="4"/>
      <c r="J21" s="2"/>
      <c r="K21" s="5"/>
      <c r="L21" s="2"/>
      <c r="M21" s="6"/>
      <c r="N21" s="2"/>
      <c r="O21" s="2"/>
      <c r="P21" s="2"/>
      <c r="Q21" s="2"/>
      <c r="R21" s="2"/>
      <c r="S21" s="2"/>
      <c r="T21" s="87" t="s">
        <v>6</v>
      </c>
      <c r="U21" s="87" t="s">
        <v>6</v>
      </c>
      <c r="V21" s="87" t="s">
        <v>6</v>
      </c>
      <c r="W21" s="87" t="s">
        <v>6</v>
      </c>
      <c r="X21" s="87" t="s">
        <v>6</v>
      </c>
      <c r="Y21" s="83">
        <f>SUM(テーブル2[[#This Row],[事前講習会]:[問題集]])</f>
        <v>0</v>
      </c>
    </row>
    <row r="22" spans="1:25" s="66" customFormat="1" ht="19.5" customHeight="1" x14ac:dyDescent="0.2">
      <c r="A22" s="66">
        <v>8</v>
      </c>
      <c r="B22" s="86" t="s">
        <v>51</v>
      </c>
      <c r="C22" s="2"/>
      <c r="D22" s="2"/>
      <c r="E22" s="2"/>
      <c r="F22" s="2"/>
      <c r="G22" s="4"/>
      <c r="H22" s="7"/>
      <c r="I22" s="4"/>
      <c r="J22" s="2"/>
      <c r="K22" s="5"/>
      <c r="L22" s="2"/>
      <c r="M22" s="6"/>
      <c r="N22" s="2"/>
      <c r="O22" s="2"/>
      <c r="P22" s="2"/>
      <c r="Q22" s="2"/>
      <c r="R22" s="2"/>
      <c r="S22" s="2"/>
      <c r="T22" s="87" t="s">
        <v>6</v>
      </c>
      <c r="U22" s="87" t="s">
        <v>6</v>
      </c>
      <c r="V22" s="87" t="s">
        <v>6</v>
      </c>
      <c r="W22" s="87" t="s">
        <v>6</v>
      </c>
      <c r="X22" s="87" t="s">
        <v>6</v>
      </c>
      <c r="Y22" s="83">
        <f>SUM(テーブル2[[#This Row],[事前講習会]:[問題集]])</f>
        <v>0</v>
      </c>
    </row>
    <row r="23" spans="1:25" s="66" customFormat="1" ht="19.5" customHeight="1" x14ac:dyDescent="0.2">
      <c r="A23" s="66">
        <v>9</v>
      </c>
      <c r="B23" s="86" t="s">
        <v>51</v>
      </c>
      <c r="C23" s="2"/>
      <c r="D23" s="2"/>
      <c r="E23" s="2"/>
      <c r="F23" s="2"/>
      <c r="G23" s="4"/>
      <c r="H23" s="7"/>
      <c r="I23" s="4"/>
      <c r="J23" s="2"/>
      <c r="K23" s="5"/>
      <c r="L23" s="2"/>
      <c r="M23" s="6"/>
      <c r="N23" s="2"/>
      <c r="O23" s="2"/>
      <c r="P23" s="2"/>
      <c r="Q23" s="2"/>
      <c r="R23" s="2"/>
      <c r="S23" s="2"/>
      <c r="T23" s="87" t="s">
        <v>6</v>
      </c>
      <c r="U23" s="87" t="s">
        <v>6</v>
      </c>
      <c r="V23" s="87" t="s">
        <v>6</v>
      </c>
      <c r="W23" s="87" t="s">
        <v>6</v>
      </c>
      <c r="X23" s="87" t="s">
        <v>6</v>
      </c>
      <c r="Y23" s="83">
        <f>SUM(テーブル2[[#This Row],[事前講習会]:[問題集]])</f>
        <v>0</v>
      </c>
    </row>
    <row r="24" spans="1:25" s="66" customFormat="1" ht="19.5" customHeight="1" x14ac:dyDescent="0.2">
      <c r="A24" s="66">
        <v>10</v>
      </c>
      <c r="B24" s="86" t="s">
        <v>51</v>
      </c>
      <c r="C24" s="2"/>
      <c r="D24" s="2"/>
      <c r="E24" s="2"/>
      <c r="F24" s="2"/>
      <c r="G24" s="4"/>
      <c r="H24" s="7"/>
      <c r="I24" s="4"/>
      <c r="J24" s="2"/>
      <c r="K24" s="5"/>
      <c r="L24" s="2"/>
      <c r="M24" s="6"/>
      <c r="N24" s="2"/>
      <c r="O24" s="2"/>
      <c r="P24" s="2"/>
      <c r="Q24" s="2"/>
      <c r="R24" s="2"/>
      <c r="S24" s="2"/>
      <c r="T24" s="87" t="s">
        <v>6</v>
      </c>
      <c r="U24" s="87" t="s">
        <v>6</v>
      </c>
      <c r="V24" s="87" t="s">
        <v>6</v>
      </c>
      <c r="W24" s="87" t="s">
        <v>6</v>
      </c>
      <c r="X24" s="87" t="s">
        <v>6</v>
      </c>
      <c r="Y24" s="83">
        <f>SUM(テーブル2[[#This Row],[事前講習会]:[問題集]])</f>
        <v>0</v>
      </c>
    </row>
    <row r="25" spans="1:25" s="66" customFormat="1" ht="19.5" customHeight="1" x14ac:dyDescent="0.2">
      <c r="A25" s="66">
        <v>11</v>
      </c>
      <c r="B25" s="86" t="s">
        <v>51</v>
      </c>
      <c r="C25" s="2"/>
      <c r="D25" s="2"/>
      <c r="E25" s="2"/>
      <c r="F25" s="2"/>
      <c r="G25" s="4"/>
      <c r="H25" s="7"/>
      <c r="I25" s="4"/>
      <c r="J25" s="2"/>
      <c r="K25" s="5"/>
      <c r="L25" s="2"/>
      <c r="M25" s="6"/>
      <c r="N25" s="2"/>
      <c r="O25" s="2"/>
      <c r="P25" s="2"/>
      <c r="Q25" s="2"/>
      <c r="R25" s="2"/>
      <c r="S25" s="2"/>
      <c r="T25" s="87" t="s">
        <v>6</v>
      </c>
      <c r="U25" s="87" t="s">
        <v>6</v>
      </c>
      <c r="V25" s="87" t="s">
        <v>6</v>
      </c>
      <c r="W25" s="87" t="s">
        <v>6</v>
      </c>
      <c r="X25" s="87" t="s">
        <v>6</v>
      </c>
      <c r="Y25" s="83">
        <f>SUM(テーブル2[[#This Row],[事前講習会]:[問題集]])</f>
        <v>0</v>
      </c>
    </row>
    <row r="26" spans="1:25" s="66" customFormat="1" ht="19.5" customHeight="1" x14ac:dyDescent="0.2">
      <c r="A26" s="66">
        <v>12</v>
      </c>
      <c r="B26" s="86" t="s">
        <v>51</v>
      </c>
      <c r="C26" s="2"/>
      <c r="D26" s="2"/>
      <c r="E26" s="2"/>
      <c r="F26" s="2"/>
      <c r="G26" s="4"/>
      <c r="H26" s="7"/>
      <c r="I26" s="4"/>
      <c r="J26" s="2"/>
      <c r="K26" s="5"/>
      <c r="L26" s="2"/>
      <c r="M26" s="6"/>
      <c r="N26" s="2"/>
      <c r="O26" s="2"/>
      <c r="P26" s="2"/>
      <c r="Q26" s="2"/>
      <c r="R26" s="2"/>
      <c r="S26" s="2"/>
      <c r="T26" s="87" t="s">
        <v>6</v>
      </c>
      <c r="U26" s="87" t="s">
        <v>6</v>
      </c>
      <c r="V26" s="87" t="s">
        <v>6</v>
      </c>
      <c r="W26" s="87" t="s">
        <v>6</v>
      </c>
      <c r="X26" s="87" t="s">
        <v>6</v>
      </c>
      <c r="Y26" s="83">
        <f>SUM(テーブル2[[#This Row],[事前講習会]:[問題集]])</f>
        <v>0</v>
      </c>
    </row>
    <row r="27" spans="1:25" s="66" customFormat="1" ht="19.5" customHeight="1" x14ac:dyDescent="0.2">
      <c r="A27" s="66">
        <v>13</v>
      </c>
      <c r="B27" s="86" t="s">
        <v>51</v>
      </c>
      <c r="C27" s="2"/>
      <c r="D27" s="2"/>
      <c r="E27" s="2"/>
      <c r="F27" s="2"/>
      <c r="G27" s="4"/>
      <c r="H27" s="7"/>
      <c r="I27" s="4"/>
      <c r="J27" s="2"/>
      <c r="K27" s="5"/>
      <c r="L27" s="2"/>
      <c r="M27" s="6"/>
      <c r="N27" s="2"/>
      <c r="O27" s="2"/>
      <c r="P27" s="2"/>
      <c r="Q27" s="2"/>
      <c r="R27" s="2"/>
      <c r="S27" s="2"/>
      <c r="T27" s="87" t="s">
        <v>6</v>
      </c>
      <c r="U27" s="87" t="s">
        <v>6</v>
      </c>
      <c r="V27" s="87" t="s">
        <v>6</v>
      </c>
      <c r="W27" s="87" t="s">
        <v>6</v>
      </c>
      <c r="X27" s="87" t="s">
        <v>6</v>
      </c>
      <c r="Y27" s="83">
        <f>SUM(テーブル2[[#This Row],[事前講習会]:[問題集]])</f>
        <v>0</v>
      </c>
    </row>
    <row r="28" spans="1:25" s="66" customFormat="1" ht="19.5" customHeight="1" x14ac:dyDescent="0.2">
      <c r="A28" s="66">
        <v>14</v>
      </c>
      <c r="B28" s="86" t="s">
        <v>51</v>
      </c>
      <c r="C28" s="2"/>
      <c r="D28" s="2"/>
      <c r="E28" s="2"/>
      <c r="F28" s="2"/>
      <c r="G28" s="4"/>
      <c r="H28" s="7"/>
      <c r="I28" s="4"/>
      <c r="J28" s="2"/>
      <c r="K28" s="5"/>
      <c r="L28" s="2"/>
      <c r="M28" s="6"/>
      <c r="N28" s="2"/>
      <c r="O28" s="2"/>
      <c r="P28" s="2"/>
      <c r="Q28" s="2"/>
      <c r="R28" s="2"/>
      <c r="S28" s="2"/>
      <c r="T28" s="87" t="s">
        <v>6</v>
      </c>
      <c r="U28" s="87" t="s">
        <v>6</v>
      </c>
      <c r="V28" s="87" t="s">
        <v>6</v>
      </c>
      <c r="W28" s="87" t="s">
        <v>6</v>
      </c>
      <c r="X28" s="87" t="s">
        <v>6</v>
      </c>
      <c r="Y28" s="83">
        <f>SUM(テーブル2[[#This Row],[事前講習会]:[問題集]])</f>
        <v>0</v>
      </c>
    </row>
    <row r="29" spans="1:25" s="66" customFormat="1" ht="19.5" customHeight="1" x14ac:dyDescent="0.2">
      <c r="A29" s="66">
        <v>15</v>
      </c>
      <c r="B29" s="86" t="s">
        <v>51</v>
      </c>
      <c r="C29" s="2"/>
      <c r="D29" s="2"/>
      <c r="E29" s="2"/>
      <c r="F29" s="2"/>
      <c r="G29" s="4"/>
      <c r="H29" s="7"/>
      <c r="I29" s="4"/>
      <c r="J29" s="2"/>
      <c r="K29" s="5"/>
      <c r="L29" s="2"/>
      <c r="M29" s="6"/>
      <c r="N29" s="2"/>
      <c r="O29" s="2"/>
      <c r="P29" s="2"/>
      <c r="Q29" s="2"/>
      <c r="R29" s="2"/>
      <c r="S29" s="2"/>
      <c r="T29" s="87" t="s">
        <v>6</v>
      </c>
      <c r="U29" s="87" t="s">
        <v>6</v>
      </c>
      <c r="V29" s="87" t="s">
        <v>6</v>
      </c>
      <c r="W29" s="87" t="s">
        <v>6</v>
      </c>
      <c r="X29" s="87" t="s">
        <v>6</v>
      </c>
      <c r="Y29" s="83">
        <f>SUM(テーブル2[[#This Row],[事前講習会]:[問題集]])</f>
        <v>0</v>
      </c>
    </row>
    <row r="30" spans="1:25" s="66" customFormat="1" ht="19.5" customHeight="1" x14ac:dyDescent="0.2">
      <c r="A30" s="66">
        <v>16</v>
      </c>
      <c r="B30" s="86" t="s">
        <v>51</v>
      </c>
      <c r="C30" s="2"/>
      <c r="D30" s="2"/>
      <c r="E30" s="2"/>
      <c r="F30" s="2"/>
      <c r="G30" s="4"/>
      <c r="H30" s="7"/>
      <c r="I30" s="4"/>
      <c r="J30" s="2"/>
      <c r="K30" s="5"/>
      <c r="L30" s="2"/>
      <c r="M30" s="6"/>
      <c r="N30" s="2"/>
      <c r="O30" s="2"/>
      <c r="P30" s="2"/>
      <c r="Q30" s="2"/>
      <c r="R30" s="2"/>
      <c r="S30" s="2"/>
      <c r="T30" s="87" t="s">
        <v>6</v>
      </c>
      <c r="U30" s="87" t="s">
        <v>6</v>
      </c>
      <c r="V30" s="87" t="s">
        <v>6</v>
      </c>
      <c r="W30" s="87" t="s">
        <v>6</v>
      </c>
      <c r="X30" s="87" t="s">
        <v>6</v>
      </c>
      <c r="Y30" s="83">
        <f>SUM(テーブル2[[#This Row],[事前講習会]:[問題集]])</f>
        <v>0</v>
      </c>
    </row>
    <row r="31" spans="1:25" s="66" customFormat="1" ht="19.5" customHeight="1" x14ac:dyDescent="0.2">
      <c r="A31" s="66">
        <v>17</v>
      </c>
      <c r="B31" s="86" t="s">
        <v>51</v>
      </c>
      <c r="C31" s="2"/>
      <c r="D31" s="2"/>
      <c r="E31" s="2"/>
      <c r="F31" s="2"/>
      <c r="G31" s="4"/>
      <c r="H31" s="7"/>
      <c r="I31" s="4"/>
      <c r="J31" s="2"/>
      <c r="K31" s="5"/>
      <c r="L31" s="2"/>
      <c r="M31" s="6"/>
      <c r="N31" s="2"/>
      <c r="O31" s="2"/>
      <c r="P31" s="2"/>
      <c r="Q31" s="2"/>
      <c r="R31" s="2"/>
      <c r="S31" s="2"/>
      <c r="T31" s="87" t="s">
        <v>6</v>
      </c>
      <c r="U31" s="87" t="s">
        <v>6</v>
      </c>
      <c r="V31" s="87" t="s">
        <v>6</v>
      </c>
      <c r="W31" s="87" t="s">
        <v>6</v>
      </c>
      <c r="X31" s="87" t="s">
        <v>6</v>
      </c>
      <c r="Y31" s="83">
        <f>SUM(テーブル2[[#This Row],[事前講習会]:[問題集]])</f>
        <v>0</v>
      </c>
    </row>
    <row r="32" spans="1:25" s="66" customFormat="1" ht="19.5" customHeight="1" x14ac:dyDescent="0.2">
      <c r="A32" s="66">
        <v>18</v>
      </c>
      <c r="B32" s="86" t="s">
        <v>51</v>
      </c>
      <c r="C32" s="2"/>
      <c r="D32" s="2"/>
      <c r="E32" s="2"/>
      <c r="F32" s="2"/>
      <c r="G32" s="4"/>
      <c r="H32" s="7"/>
      <c r="I32" s="4"/>
      <c r="J32" s="2"/>
      <c r="K32" s="5"/>
      <c r="L32" s="2"/>
      <c r="M32" s="6"/>
      <c r="N32" s="2"/>
      <c r="O32" s="2"/>
      <c r="P32" s="2"/>
      <c r="Q32" s="2"/>
      <c r="R32" s="2"/>
      <c r="S32" s="2"/>
      <c r="T32" s="87" t="s">
        <v>6</v>
      </c>
      <c r="U32" s="87" t="s">
        <v>6</v>
      </c>
      <c r="V32" s="87" t="s">
        <v>6</v>
      </c>
      <c r="W32" s="87" t="s">
        <v>6</v>
      </c>
      <c r="X32" s="87" t="s">
        <v>6</v>
      </c>
      <c r="Y32" s="83">
        <f>SUM(テーブル2[[#This Row],[事前講習会]:[問題集]])</f>
        <v>0</v>
      </c>
    </row>
    <row r="33" spans="1:25" s="66" customFormat="1" ht="19.5" customHeight="1" x14ac:dyDescent="0.2">
      <c r="A33" s="66">
        <v>19</v>
      </c>
      <c r="B33" s="86" t="s">
        <v>51</v>
      </c>
      <c r="C33" s="2"/>
      <c r="D33" s="2"/>
      <c r="E33" s="2"/>
      <c r="F33" s="2"/>
      <c r="G33" s="4"/>
      <c r="H33" s="7"/>
      <c r="I33" s="4"/>
      <c r="J33" s="2"/>
      <c r="K33" s="5"/>
      <c r="L33" s="2"/>
      <c r="M33" s="6"/>
      <c r="N33" s="2"/>
      <c r="O33" s="2"/>
      <c r="P33" s="2"/>
      <c r="Q33" s="2"/>
      <c r="R33" s="2"/>
      <c r="S33" s="2"/>
      <c r="T33" s="87" t="s">
        <v>6</v>
      </c>
      <c r="U33" s="87" t="s">
        <v>6</v>
      </c>
      <c r="V33" s="87" t="s">
        <v>6</v>
      </c>
      <c r="W33" s="87" t="s">
        <v>6</v>
      </c>
      <c r="X33" s="87" t="s">
        <v>6</v>
      </c>
      <c r="Y33" s="83">
        <f>SUM(テーブル2[[#This Row],[事前講習会]:[問題集]])</f>
        <v>0</v>
      </c>
    </row>
    <row r="34" spans="1:25" s="66" customFormat="1" ht="19.5" customHeight="1" x14ac:dyDescent="0.2">
      <c r="A34" s="66">
        <v>20</v>
      </c>
      <c r="B34" s="86" t="s">
        <v>51</v>
      </c>
      <c r="C34" s="2"/>
      <c r="D34" s="2"/>
      <c r="E34" s="2"/>
      <c r="F34" s="2"/>
      <c r="G34" s="4"/>
      <c r="H34" s="7"/>
      <c r="I34" s="4"/>
      <c r="J34" s="2"/>
      <c r="K34" s="5"/>
      <c r="L34" s="2"/>
      <c r="M34" s="6"/>
      <c r="N34" s="2"/>
      <c r="O34" s="2"/>
      <c r="P34" s="2"/>
      <c r="Q34" s="2"/>
      <c r="R34" s="2"/>
      <c r="S34" s="2"/>
      <c r="T34" s="87" t="s">
        <v>6</v>
      </c>
      <c r="U34" s="87" t="s">
        <v>6</v>
      </c>
      <c r="V34" s="87" t="s">
        <v>6</v>
      </c>
      <c r="W34" s="87" t="s">
        <v>6</v>
      </c>
      <c r="X34" s="87" t="s">
        <v>6</v>
      </c>
      <c r="Y34" s="83">
        <f>SUM(テーブル2[[#This Row],[事前講習会]:[問題集]])</f>
        <v>0</v>
      </c>
    </row>
    <row r="35" spans="1:25" s="66" customFormat="1" ht="19.5" customHeight="1" x14ac:dyDescent="0.2">
      <c r="A35" s="66">
        <v>21</v>
      </c>
      <c r="B35" s="86" t="s">
        <v>51</v>
      </c>
      <c r="C35" s="2"/>
      <c r="D35" s="2"/>
      <c r="E35" s="2"/>
      <c r="F35" s="2"/>
      <c r="G35" s="4"/>
      <c r="H35" s="7"/>
      <c r="I35" s="4"/>
      <c r="J35" s="2"/>
      <c r="K35" s="5"/>
      <c r="L35" s="2"/>
      <c r="M35" s="6"/>
      <c r="N35" s="2"/>
      <c r="O35" s="2"/>
      <c r="P35" s="2"/>
      <c r="Q35" s="2"/>
      <c r="R35" s="2"/>
      <c r="S35" s="2"/>
      <c r="T35" s="87" t="s">
        <v>6</v>
      </c>
      <c r="U35" s="87" t="s">
        <v>6</v>
      </c>
      <c r="V35" s="87" t="s">
        <v>6</v>
      </c>
      <c r="W35" s="87" t="s">
        <v>6</v>
      </c>
      <c r="X35" s="87" t="s">
        <v>6</v>
      </c>
      <c r="Y35" s="83">
        <f>SUM(テーブル2[[#This Row],[事前講習会]:[問題集]])</f>
        <v>0</v>
      </c>
    </row>
    <row r="36" spans="1:25" s="66" customFormat="1" ht="19.5" customHeight="1" x14ac:dyDescent="0.2">
      <c r="A36" s="66">
        <v>22</v>
      </c>
      <c r="B36" s="86" t="s">
        <v>51</v>
      </c>
      <c r="C36" s="2"/>
      <c r="D36" s="2"/>
      <c r="E36" s="2"/>
      <c r="F36" s="2"/>
      <c r="G36" s="4"/>
      <c r="H36" s="7"/>
      <c r="I36" s="4"/>
      <c r="J36" s="2"/>
      <c r="K36" s="5"/>
      <c r="L36" s="2"/>
      <c r="M36" s="6"/>
      <c r="N36" s="2"/>
      <c r="O36" s="2"/>
      <c r="P36" s="2"/>
      <c r="Q36" s="2"/>
      <c r="R36" s="2"/>
      <c r="S36" s="2"/>
      <c r="T36" s="87" t="s">
        <v>6</v>
      </c>
      <c r="U36" s="87" t="s">
        <v>6</v>
      </c>
      <c r="V36" s="87" t="s">
        <v>6</v>
      </c>
      <c r="W36" s="87" t="s">
        <v>6</v>
      </c>
      <c r="X36" s="87" t="s">
        <v>6</v>
      </c>
      <c r="Y36" s="83">
        <f>SUM(テーブル2[[#This Row],[事前講習会]:[問題集]])</f>
        <v>0</v>
      </c>
    </row>
    <row r="37" spans="1:25" s="66" customFormat="1" ht="19.5" customHeight="1" x14ac:dyDescent="0.2">
      <c r="A37" s="66">
        <v>23</v>
      </c>
      <c r="B37" s="86" t="s">
        <v>51</v>
      </c>
      <c r="C37" s="2"/>
      <c r="D37" s="2"/>
      <c r="E37" s="2"/>
      <c r="F37" s="2"/>
      <c r="G37" s="4"/>
      <c r="H37" s="7"/>
      <c r="I37" s="4"/>
      <c r="J37" s="2"/>
      <c r="K37" s="5"/>
      <c r="L37" s="2"/>
      <c r="M37" s="6"/>
      <c r="N37" s="2"/>
      <c r="O37" s="2"/>
      <c r="P37" s="2"/>
      <c r="Q37" s="2"/>
      <c r="R37" s="2"/>
      <c r="S37" s="2"/>
      <c r="T37" s="87" t="s">
        <v>6</v>
      </c>
      <c r="U37" s="87" t="s">
        <v>6</v>
      </c>
      <c r="V37" s="87" t="s">
        <v>6</v>
      </c>
      <c r="W37" s="87" t="s">
        <v>6</v>
      </c>
      <c r="X37" s="87" t="s">
        <v>6</v>
      </c>
      <c r="Y37" s="83">
        <f>SUM(テーブル2[[#This Row],[事前講習会]:[問題集]])</f>
        <v>0</v>
      </c>
    </row>
    <row r="38" spans="1:25" s="66" customFormat="1" ht="19.5" customHeight="1" x14ac:dyDescent="0.2">
      <c r="A38" s="66">
        <v>24</v>
      </c>
      <c r="B38" s="86" t="s">
        <v>51</v>
      </c>
      <c r="C38" s="2"/>
      <c r="D38" s="2"/>
      <c r="E38" s="2"/>
      <c r="F38" s="2"/>
      <c r="G38" s="4"/>
      <c r="H38" s="7"/>
      <c r="I38" s="4"/>
      <c r="J38" s="2"/>
      <c r="K38" s="5"/>
      <c r="L38" s="2"/>
      <c r="M38" s="6"/>
      <c r="N38" s="2"/>
      <c r="O38" s="2"/>
      <c r="P38" s="2"/>
      <c r="Q38" s="2"/>
      <c r="R38" s="2"/>
      <c r="S38" s="2"/>
      <c r="T38" s="87" t="s">
        <v>6</v>
      </c>
      <c r="U38" s="87" t="s">
        <v>6</v>
      </c>
      <c r="V38" s="87" t="s">
        <v>6</v>
      </c>
      <c r="W38" s="87" t="s">
        <v>6</v>
      </c>
      <c r="X38" s="87" t="s">
        <v>6</v>
      </c>
      <c r="Y38" s="83">
        <f>SUM(テーブル2[[#This Row],[事前講習会]:[問題集]])</f>
        <v>0</v>
      </c>
    </row>
    <row r="39" spans="1:25" s="66" customFormat="1" ht="19.5" customHeight="1" x14ac:dyDescent="0.2">
      <c r="A39" s="66">
        <v>25</v>
      </c>
      <c r="B39" s="86" t="s">
        <v>51</v>
      </c>
      <c r="C39" s="2"/>
      <c r="D39" s="2"/>
      <c r="E39" s="2"/>
      <c r="F39" s="2"/>
      <c r="G39" s="4"/>
      <c r="H39" s="7"/>
      <c r="I39" s="4"/>
      <c r="J39" s="2"/>
      <c r="K39" s="5"/>
      <c r="L39" s="2"/>
      <c r="M39" s="6"/>
      <c r="N39" s="2"/>
      <c r="O39" s="2"/>
      <c r="P39" s="2"/>
      <c r="Q39" s="2"/>
      <c r="R39" s="2"/>
      <c r="S39" s="2"/>
      <c r="T39" s="87" t="s">
        <v>6</v>
      </c>
      <c r="U39" s="87" t="s">
        <v>6</v>
      </c>
      <c r="V39" s="87" t="s">
        <v>6</v>
      </c>
      <c r="W39" s="87" t="s">
        <v>6</v>
      </c>
      <c r="X39" s="87" t="s">
        <v>6</v>
      </c>
      <c r="Y39" s="83">
        <f>SUM(テーブル2[[#This Row],[事前講習会]:[問題集]])</f>
        <v>0</v>
      </c>
    </row>
    <row r="40" spans="1:25" s="66" customFormat="1" ht="19.5" customHeight="1" x14ac:dyDescent="0.2">
      <c r="A40" s="66">
        <v>26</v>
      </c>
      <c r="B40" s="86" t="s">
        <v>51</v>
      </c>
      <c r="C40" s="2"/>
      <c r="D40" s="2"/>
      <c r="E40" s="2"/>
      <c r="F40" s="2"/>
      <c r="G40" s="4"/>
      <c r="H40" s="7"/>
      <c r="I40" s="4"/>
      <c r="J40" s="2"/>
      <c r="K40" s="5"/>
      <c r="L40" s="2"/>
      <c r="M40" s="6"/>
      <c r="N40" s="2"/>
      <c r="O40" s="2"/>
      <c r="P40" s="2"/>
      <c r="Q40" s="2"/>
      <c r="R40" s="2"/>
      <c r="S40" s="2"/>
      <c r="T40" s="87" t="s">
        <v>6</v>
      </c>
      <c r="U40" s="87" t="s">
        <v>6</v>
      </c>
      <c r="V40" s="87" t="s">
        <v>6</v>
      </c>
      <c r="W40" s="87" t="s">
        <v>6</v>
      </c>
      <c r="X40" s="87" t="s">
        <v>6</v>
      </c>
      <c r="Y40" s="83">
        <f>SUM(テーブル2[[#This Row],[事前講習会]:[問題集]])</f>
        <v>0</v>
      </c>
    </row>
    <row r="41" spans="1:25" s="66" customFormat="1" ht="19.5" customHeight="1" x14ac:dyDescent="0.2">
      <c r="A41" s="66">
        <v>27</v>
      </c>
      <c r="B41" s="86" t="s">
        <v>51</v>
      </c>
      <c r="C41" s="2"/>
      <c r="D41" s="2"/>
      <c r="E41" s="2"/>
      <c r="F41" s="2"/>
      <c r="G41" s="4"/>
      <c r="H41" s="7"/>
      <c r="I41" s="4"/>
      <c r="J41" s="2"/>
      <c r="K41" s="5"/>
      <c r="L41" s="2"/>
      <c r="M41" s="6"/>
      <c r="N41" s="2"/>
      <c r="O41" s="2"/>
      <c r="P41" s="2"/>
      <c r="Q41" s="2"/>
      <c r="R41" s="2"/>
      <c r="S41" s="2"/>
      <c r="T41" s="87" t="s">
        <v>6</v>
      </c>
      <c r="U41" s="87" t="s">
        <v>6</v>
      </c>
      <c r="V41" s="87" t="s">
        <v>6</v>
      </c>
      <c r="W41" s="87" t="s">
        <v>6</v>
      </c>
      <c r="X41" s="87" t="s">
        <v>6</v>
      </c>
      <c r="Y41" s="83">
        <f>SUM(テーブル2[[#This Row],[事前講習会]:[問題集]])</f>
        <v>0</v>
      </c>
    </row>
    <row r="42" spans="1:25" s="66" customFormat="1" ht="19.5" customHeight="1" x14ac:dyDescent="0.2">
      <c r="A42" s="66">
        <v>28</v>
      </c>
      <c r="B42" s="86" t="s">
        <v>51</v>
      </c>
      <c r="C42" s="2"/>
      <c r="D42" s="2"/>
      <c r="E42" s="2"/>
      <c r="F42" s="2"/>
      <c r="G42" s="4"/>
      <c r="H42" s="7"/>
      <c r="I42" s="4"/>
      <c r="J42" s="2"/>
      <c r="K42" s="5"/>
      <c r="L42" s="2"/>
      <c r="M42" s="6"/>
      <c r="N42" s="2"/>
      <c r="O42" s="2"/>
      <c r="P42" s="2"/>
      <c r="Q42" s="2"/>
      <c r="R42" s="2"/>
      <c r="S42" s="2"/>
      <c r="T42" s="87" t="s">
        <v>6</v>
      </c>
      <c r="U42" s="87" t="s">
        <v>6</v>
      </c>
      <c r="V42" s="87" t="s">
        <v>6</v>
      </c>
      <c r="W42" s="87" t="s">
        <v>6</v>
      </c>
      <c r="X42" s="87" t="s">
        <v>6</v>
      </c>
      <c r="Y42" s="83">
        <f>SUM(テーブル2[[#This Row],[事前講習会]:[問題集]])</f>
        <v>0</v>
      </c>
    </row>
    <row r="43" spans="1:25" s="66" customFormat="1" ht="19.5" customHeight="1" x14ac:dyDescent="0.2">
      <c r="A43" s="66">
        <v>29</v>
      </c>
      <c r="B43" s="86" t="s">
        <v>51</v>
      </c>
      <c r="C43" s="2"/>
      <c r="D43" s="2"/>
      <c r="E43" s="2"/>
      <c r="F43" s="2"/>
      <c r="G43" s="4"/>
      <c r="H43" s="7"/>
      <c r="I43" s="4"/>
      <c r="J43" s="2"/>
      <c r="K43" s="5"/>
      <c r="L43" s="2"/>
      <c r="M43" s="6"/>
      <c r="N43" s="2"/>
      <c r="O43" s="2"/>
      <c r="P43" s="2"/>
      <c r="Q43" s="2"/>
      <c r="R43" s="2"/>
      <c r="S43" s="2"/>
      <c r="T43" s="87" t="s">
        <v>6</v>
      </c>
      <c r="U43" s="87" t="s">
        <v>6</v>
      </c>
      <c r="V43" s="87" t="s">
        <v>6</v>
      </c>
      <c r="W43" s="87" t="s">
        <v>6</v>
      </c>
      <c r="X43" s="87" t="s">
        <v>6</v>
      </c>
      <c r="Y43" s="83">
        <f>SUM(テーブル2[[#This Row],[事前講習会]:[問題集]])</f>
        <v>0</v>
      </c>
    </row>
    <row r="44" spans="1:25" s="66" customFormat="1" ht="19.5" customHeight="1" x14ac:dyDescent="0.2">
      <c r="A44" s="66">
        <v>30</v>
      </c>
      <c r="B44" s="86" t="s">
        <v>51</v>
      </c>
      <c r="C44" s="2"/>
      <c r="D44" s="2"/>
      <c r="E44" s="2"/>
      <c r="F44" s="2"/>
      <c r="G44" s="4"/>
      <c r="H44" s="7"/>
      <c r="I44" s="4"/>
      <c r="J44" s="2"/>
      <c r="K44" s="5"/>
      <c r="L44" s="2"/>
      <c r="M44" s="6"/>
      <c r="N44" s="2"/>
      <c r="O44" s="2"/>
      <c r="P44" s="2"/>
      <c r="Q44" s="2"/>
      <c r="R44" s="2"/>
      <c r="S44" s="2"/>
      <c r="T44" s="87" t="s">
        <v>6</v>
      </c>
      <c r="U44" s="87" t="s">
        <v>6</v>
      </c>
      <c r="V44" s="87" t="s">
        <v>6</v>
      </c>
      <c r="W44" s="87" t="s">
        <v>6</v>
      </c>
      <c r="X44" s="87" t="s">
        <v>6</v>
      </c>
      <c r="Y44" s="83">
        <f>SUM(テーブル2[[#This Row],[事前講習会]:[問題集]])</f>
        <v>0</v>
      </c>
    </row>
    <row r="45" spans="1:25" s="66" customFormat="1" ht="19.5" customHeight="1" x14ac:dyDescent="0.2">
      <c r="A45" s="66">
        <v>31</v>
      </c>
      <c r="B45" s="86" t="s">
        <v>51</v>
      </c>
      <c r="C45" s="2"/>
      <c r="D45" s="2"/>
      <c r="E45" s="2"/>
      <c r="F45" s="2"/>
      <c r="G45" s="4"/>
      <c r="H45" s="7"/>
      <c r="I45" s="4"/>
      <c r="J45" s="2"/>
      <c r="K45" s="5"/>
      <c r="L45" s="2"/>
      <c r="M45" s="6"/>
      <c r="N45" s="2"/>
      <c r="O45" s="2"/>
      <c r="P45" s="2"/>
      <c r="Q45" s="2"/>
      <c r="R45" s="2"/>
      <c r="S45" s="2"/>
      <c r="T45" s="87" t="s">
        <v>6</v>
      </c>
      <c r="U45" s="87" t="s">
        <v>6</v>
      </c>
      <c r="V45" s="87" t="s">
        <v>6</v>
      </c>
      <c r="W45" s="87" t="s">
        <v>6</v>
      </c>
      <c r="X45" s="87" t="s">
        <v>6</v>
      </c>
      <c r="Y45" s="83">
        <f>SUM(テーブル2[[#This Row],[事前講習会]:[問題集]])</f>
        <v>0</v>
      </c>
    </row>
    <row r="46" spans="1:25" s="66" customFormat="1" ht="19.5" customHeight="1" x14ac:dyDescent="0.2">
      <c r="A46" s="66">
        <v>32</v>
      </c>
      <c r="B46" s="86" t="s">
        <v>51</v>
      </c>
      <c r="C46" s="2"/>
      <c r="D46" s="2"/>
      <c r="E46" s="2"/>
      <c r="F46" s="2"/>
      <c r="G46" s="4"/>
      <c r="H46" s="7"/>
      <c r="I46" s="4"/>
      <c r="J46" s="2"/>
      <c r="K46" s="5"/>
      <c r="L46" s="2"/>
      <c r="M46" s="6"/>
      <c r="N46" s="2"/>
      <c r="O46" s="2"/>
      <c r="P46" s="2"/>
      <c r="Q46" s="2"/>
      <c r="R46" s="2"/>
      <c r="S46" s="2"/>
      <c r="T46" s="87" t="s">
        <v>6</v>
      </c>
      <c r="U46" s="87" t="s">
        <v>6</v>
      </c>
      <c r="V46" s="87" t="s">
        <v>6</v>
      </c>
      <c r="W46" s="87" t="s">
        <v>6</v>
      </c>
      <c r="X46" s="87" t="s">
        <v>6</v>
      </c>
      <c r="Y46" s="83">
        <f>SUM(テーブル2[[#This Row],[事前講習会]:[問題集]])</f>
        <v>0</v>
      </c>
    </row>
    <row r="47" spans="1:25" s="66" customFormat="1" ht="19.5" customHeight="1" x14ac:dyDescent="0.2">
      <c r="A47" s="66">
        <v>33</v>
      </c>
      <c r="B47" s="86" t="s">
        <v>51</v>
      </c>
      <c r="C47" s="2"/>
      <c r="D47" s="2"/>
      <c r="E47" s="2"/>
      <c r="F47" s="2"/>
      <c r="G47" s="4"/>
      <c r="H47" s="7"/>
      <c r="I47" s="4"/>
      <c r="J47" s="2"/>
      <c r="K47" s="5"/>
      <c r="L47" s="2"/>
      <c r="M47" s="6"/>
      <c r="N47" s="2"/>
      <c r="O47" s="2"/>
      <c r="P47" s="2"/>
      <c r="Q47" s="2"/>
      <c r="R47" s="2"/>
      <c r="S47" s="2"/>
      <c r="T47" s="87" t="s">
        <v>6</v>
      </c>
      <c r="U47" s="87" t="s">
        <v>6</v>
      </c>
      <c r="V47" s="87" t="s">
        <v>6</v>
      </c>
      <c r="W47" s="87" t="s">
        <v>6</v>
      </c>
      <c r="X47" s="87" t="s">
        <v>6</v>
      </c>
      <c r="Y47" s="83">
        <f>SUM(テーブル2[[#This Row],[事前講習会]:[問題集]])</f>
        <v>0</v>
      </c>
    </row>
    <row r="48" spans="1:25" s="66" customFormat="1" ht="19.5" customHeight="1" x14ac:dyDescent="0.2">
      <c r="A48" s="66">
        <v>34</v>
      </c>
      <c r="B48" s="86" t="s">
        <v>51</v>
      </c>
      <c r="C48" s="2"/>
      <c r="D48" s="2"/>
      <c r="E48" s="2"/>
      <c r="F48" s="2"/>
      <c r="G48" s="4"/>
      <c r="H48" s="7"/>
      <c r="I48" s="4"/>
      <c r="J48" s="2"/>
      <c r="K48" s="5"/>
      <c r="L48" s="2"/>
      <c r="M48" s="6"/>
      <c r="N48" s="2"/>
      <c r="O48" s="2"/>
      <c r="P48" s="2"/>
      <c r="Q48" s="2"/>
      <c r="R48" s="2"/>
      <c r="S48" s="2"/>
      <c r="T48" s="87" t="s">
        <v>6</v>
      </c>
      <c r="U48" s="87" t="s">
        <v>6</v>
      </c>
      <c r="V48" s="87" t="s">
        <v>6</v>
      </c>
      <c r="W48" s="87" t="s">
        <v>6</v>
      </c>
      <c r="X48" s="87" t="s">
        <v>6</v>
      </c>
      <c r="Y48" s="83">
        <f>SUM(テーブル2[[#This Row],[事前講習会]:[問題集]])</f>
        <v>0</v>
      </c>
    </row>
    <row r="49" spans="1:25" s="66" customFormat="1" ht="19.5" customHeight="1" x14ac:dyDescent="0.2">
      <c r="A49" s="66">
        <v>35</v>
      </c>
      <c r="B49" s="86" t="s">
        <v>51</v>
      </c>
      <c r="C49" s="2"/>
      <c r="D49" s="2"/>
      <c r="E49" s="2"/>
      <c r="F49" s="2"/>
      <c r="G49" s="4"/>
      <c r="H49" s="7"/>
      <c r="I49" s="4"/>
      <c r="J49" s="2"/>
      <c r="K49" s="5"/>
      <c r="L49" s="2"/>
      <c r="M49" s="6"/>
      <c r="N49" s="2"/>
      <c r="O49" s="2"/>
      <c r="P49" s="2"/>
      <c r="Q49" s="2"/>
      <c r="R49" s="2"/>
      <c r="S49" s="2"/>
      <c r="T49" s="87" t="s">
        <v>6</v>
      </c>
      <c r="U49" s="87" t="s">
        <v>6</v>
      </c>
      <c r="V49" s="87" t="s">
        <v>6</v>
      </c>
      <c r="W49" s="87" t="s">
        <v>6</v>
      </c>
      <c r="X49" s="87" t="s">
        <v>6</v>
      </c>
      <c r="Y49" s="83">
        <f>SUM(テーブル2[[#This Row],[事前講習会]:[問題集]])</f>
        <v>0</v>
      </c>
    </row>
    <row r="50" spans="1:25" s="66" customFormat="1" ht="19.5" customHeight="1" x14ac:dyDescent="0.2">
      <c r="A50" s="66">
        <v>36</v>
      </c>
      <c r="B50" s="86" t="s">
        <v>51</v>
      </c>
      <c r="C50" s="2"/>
      <c r="D50" s="2"/>
      <c r="E50" s="2"/>
      <c r="F50" s="2"/>
      <c r="G50" s="4"/>
      <c r="H50" s="7"/>
      <c r="I50" s="4"/>
      <c r="J50" s="2"/>
      <c r="K50" s="5"/>
      <c r="L50" s="2"/>
      <c r="M50" s="6"/>
      <c r="N50" s="2"/>
      <c r="O50" s="2"/>
      <c r="P50" s="2"/>
      <c r="Q50" s="2"/>
      <c r="R50" s="2"/>
      <c r="S50" s="2"/>
      <c r="T50" s="87" t="s">
        <v>6</v>
      </c>
      <c r="U50" s="87" t="s">
        <v>6</v>
      </c>
      <c r="V50" s="87" t="s">
        <v>6</v>
      </c>
      <c r="W50" s="87" t="s">
        <v>6</v>
      </c>
      <c r="X50" s="87" t="s">
        <v>6</v>
      </c>
      <c r="Y50" s="83">
        <f>SUM(テーブル2[[#This Row],[事前講習会]:[問題集]])</f>
        <v>0</v>
      </c>
    </row>
    <row r="51" spans="1:25" s="66" customFormat="1" ht="19.5" customHeight="1" x14ac:dyDescent="0.2">
      <c r="A51" s="66">
        <v>37</v>
      </c>
      <c r="B51" s="86" t="s">
        <v>51</v>
      </c>
      <c r="C51" s="2"/>
      <c r="D51" s="2"/>
      <c r="E51" s="2"/>
      <c r="F51" s="2"/>
      <c r="G51" s="4"/>
      <c r="H51" s="7"/>
      <c r="I51" s="4"/>
      <c r="J51" s="2"/>
      <c r="K51" s="5"/>
      <c r="L51" s="2"/>
      <c r="M51" s="6"/>
      <c r="N51" s="2"/>
      <c r="O51" s="2"/>
      <c r="P51" s="2"/>
      <c r="Q51" s="2"/>
      <c r="R51" s="2"/>
      <c r="S51" s="2"/>
      <c r="T51" s="87" t="s">
        <v>6</v>
      </c>
      <c r="U51" s="87" t="s">
        <v>6</v>
      </c>
      <c r="V51" s="87" t="s">
        <v>6</v>
      </c>
      <c r="W51" s="87" t="s">
        <v>6</v>
      </c>
      <c r="X51" s="87" t="s">
        <v>6</v>
      </c>
      <c r="Y51" s="83">
        <f>SUM(テーブル2[[#This Row],[事前講習会]:[問題集]])</f>
        <v>0</v>
      </c>
    </row>
    <row r="52" spans="1:25" s="66" customFormat="1" ht="19.5" customHeight="1" x14ac:dyDescent="0.2">
      <c r="A52" s="66">
        <v>38</v>
      </c>
      <c r="B52" s="86" t="s">
        <v>51</v>
      </c>
      <c r="C52" s="2"/>
      <c r="D52" s="2"/>
      <c r="E52" s="2"/>
      <c r="F52" s="2"/>
      <c r="G52" s="4"/>
      <c r="H52" s="7"/>
      <c r="I52" s="4"/>
      <c r="J52" s="2"/>
      <c r="K52" s="5"/>
      <c r="L52" s="2"/>
      <c r="M52" s="6"/>
      <c r="N52" s="2"/>
      <c r="O52" s="2"/>
      <c r="P52" s="2"/>
      <c r="Q52" s="2"/>
      <c r="R52" s="2"/>
      <c r="S52" s="2"/>
      <c r="T52" s="87" t="s">
        <v>6</v>
      </c>
      <c r="U52" s="87" t="s">
        <v>6</v>
      </c>
      <c r="V52" s="87" t="s">
        <v>6</v>
      </c>
      <c r="W52" s="87" t="s">
        <v>6</v>
      </c>
      <c r="X52" s="87" t="s">
        <v>6</v>
      </c>
      <c r="Y52" s="83">
        <f>SUM(テーブル2[[#This Row],[事前講習会]:[問題集]])</f>
        <v>0</v>
      </c>
    </row>
    <row r="53" spans="1:25" s="66" customFormat="1" ht="19.5" customHeight="1" x14ac:dyDescent="0.2">
      <c r="A53" s="66">
        <v>39</v>
      </c>
      <c r="B53" s="86" t="s">
        <v>51</v>
      </c>
      <c r="C53" s="2"/>
      <c r="D53" s="2"/>
      <c r="E53" s="2"/>
      <c r="F53" s="2"/>
      <c r="G53" s="4"/>
      <c r="H53" s="7"/>
      <c r="I53" s="4"/>
      <c r="J53" s="2"/>
      <c r="K53" s="5"/>
      <c r="L53" s="2"/>
      <c r="M53" s="6"/>
      <c r="N53" s="2"/>
      <c r="O53" s="2"/>
      <c r="P53" s="2"/>
      <c r="Q53" s="2"/>
      <c r="R53" s="2"/>
      <c r="S53" s="2"/>
      <c r="T53" s="87" t="s">
        <v>6</v>
      </c>
      <c r="U53" s="87" t="s">
        <v>6</v>
      </c>
      <c r="V53" s="87" t="s">
        <v>6</v>
      </c>
      <c r="W53" s="87" t="s">
        <v>6</v>
      </c>
      <c r="X53" s="87" t="s">
        <v>6</v>
      </c>
      <c r="Y53" s="83">
        <f>SUM(テーブル2[[#This Row],[事前講習会]:[問題集]])</f>
        <v>0</v>
      </c>
    </row>
    <row r="54" spans="1:25" s="66" customFormat="1" ht="19.5" customHeight="1" x14ac:dyDescent="0.2">
      <c r="A54" s="66">
        <v>40</v>
      </c>
      <c r="B54" s="86" t="s">
        <v>51</v>
      </c>
      <c r="C54" s="2"/>
      <c r="D54" s="2"/>
      <c r="E54" s="2"/>
      <c r="F54" s="2"/>
      <c r="G54" s="4"/>
      <c r="H54" s="7"/>
      <c r="I54" s="4"/>
      <c r="J54" s="2"/>
      <c r="K54" s="5"/>
      <c r="L54" s="2"/>
      <c r="M54" s="6"/>
      <c r="N54" s="2"/>
      <c r="O54" s="2"/>
      <c r="P54" s="2"/>
      <c r="Q54" s="2"/>
      <c r="R54" s="2"/>
      <c r="S54" s="2"/>
      <c r="T54" s="87" t="s">
        <v>6</v>
      </c>
      <c r="U54" s="87" t="s">
        <v>6</v>
      </c>
      <c r="V54" s="87" t="s">
        <v>6</v>
      </c>
      <c r="W54" s="87" t="s">
        <v>6</v>
      </c>
      <c r="X54" s="87" t="s">
        <v>6</v>
      </c>
      <c r="Y54" s="83">
        <f>SUM(テーブル2[[#This Row],[事前講習会]:[問題集]])</f>
        <v>0</v>
      </c>
    </row>
    <row r="55" spans="1:25" s="66" customFormat="1" ht="19.5" customHeight="1" x14ac:dyDescent="0.2">
      <c r="A55" s="66">
        <v>41</v>
      </c>
      <c r="B55" s="86" t="s">
        <v>51</v>
      </c>
      <c r="C55" s="2"/>
      <c r="D55" s="2"/>
      <c r="E55" s="2"/>
      <c r="F55" s="2"/>
      <c r="G55" s="4"/>
      <c r="H55" s="7"/>
      <c r="I55" s="4"/>
      <c r="J55" s="2"/>
      <c r="K55" s="5"/>
      <c r="L55" s="2"/>
      <c r="M55" s="6"/>
      <c r="N55" s="2"/>
      <c r="O55" s="2"/>
      <c r="P55" s="2"/>
      <c r="Q55" s="2"/>
      <c r="R55" s="2"/>
      <c r="S55" s="2"/>
      <c r="T55" s="87" t="s">
        <v>6</v>
      </c>
      <c r="U55" s="87" t="s">
        <v>6</v>
      </c>
      <c r="V55" s="87" t="s">
        <v>6</v>
      </c>
      <c r="W55" s="87" t="s">
        <v>6</v>
      </c>
      <c r="X55" s="87" t="s">
        <v>6</v>
      </c>
      <c r="Y55" s="83">
        <f>SUM(テーブル2[[#This Row],[事前講習会]:[問題集]])</f>
        <v>0</v>
      </c>
    </row>
    <row r="56" spans="1:25" s="66" customFormat="1" ht="19.5" customHeight="1" x14ac:dyDescent="0.2">
      <c r="A56" s="66">
        <v>42</v>
      </c>
      <c r="B56" s="86" t="s">
        <v>51</v>
      </c>
      <c r="C56" s="2"/>
      <c r="D56" s="2"/>
      <c r="E56" s="2"/>
      <c r="F56" s="2"/>
      <c r="G56" s="4"/>
      <c r="H56" s="7"/>
      <c r="I56" s="4"/>
      <c r="J56" s="2"/>
      <c r="K56" s="5"/>
      <c r="L56" s="2"/>
      <c r="M56" s="6"/>
      <c r="N56" s="2"/>
      <c r="O56" s="2"/>
      <c r="P56" s="2"/>
      <c r="Q56" s="2"/>
      <c r="R56" s="2"/>
      <c r="S56" s="2"/>
      <c r="T56" s="87" t="s">
        <v>6</v>
      </c>
      <c r="U56" s="87" t="s">
        <v>6</v>
      </c>
      <c r="V56" s="87" t="s">
        <v>6</v>
      </c>
      <c r="W56" s="87" t="s">
        <v>6</v>
      </c>
      <c r="X56" s="87" t="s">
        <v>6</v>
      </c>
      <c r="Y56" s="83">
        <f>SUM(テーブル2[[#This Row],[事前講習会]:[問題集]])</f>
        <v>0</v>
      </c>
    </row>
    <row r="57" spans="1:25" s="66" customFormat="1" ht="19.5" customHeight="1" x14ac:dyDescent="0.2">
      <c r="A57" s="66">
        <v>43</v>
      </c>
      <c r="B57" s="86" t="s">
        <v>51</v>
      </c>
      <c r="C57" s="2"/>
      <c r="D57" s="2"/>
      <c r="E57" s="2"/>
      <c r="F57" s="2"/>
      <c r="G57" s="4"/>
      <c r="H57" s="7"/>
      <c r="I57" s="4"/>
      <c r="J57" s="2"/>
      <c r="K57" s="5"/>
      <c r="L57" s="2"/>
      <c r="M57" s="6"/>
      <c r="N57" s="2"/>
      <c r="O57" s="2"/>
      <c r="P57" s="2"/>
      <c r="Q57" s="2"/>
      <c r="R57" s="2"/>
      <c r="S57" s="2"/>
      <c r="T57" s="87" t="s">
        <v>6</v>
      </c>
      <c r="U57" s="87" t="s">
        <v>6</v>
      </c>
      <c r="V57" s="87" t="s">
        <v>6</v>
      </c>
      <c r="W57" s="87" t="s">
        <v>6</v>
      </c>
      <c r="X57" s="87" t="s">
        <v>6</v>
      </c>
      <c r="Y57" s="83">
        <f>SUM(テーブル2[[#This Row],[事前講習会]:[問題集]])</f>
        <v>0</v>
      </c>
    </row>
    <row r="58" spans="1:25" s="66" customFormat="1" ht="19.5" customHeight="1" x14ac:dyDescent="0.2">
      <c r="A58" s="66">
        <v>44</v>
      </c>
      <c r="B58" s="86" t="s">
        <v>51</v>
      </c>
      <c r="C58" s="2"/>
      <c r="D58" s="2"/>
      <c r="E58" s="2"/>
      <c r="F58" s="2"/>
      <c r="G58" s="4"/>
      <c r="H58" s="7"/>
      <c r="I58" s="4"/>
      <c r="J58" s="2"/>
      <c r="K58" s="5"/>
      <c r="L58" s="2"/>
      <c r="M58" s="6"/>
      <c r="N58" s="2"/>
      <c r="O58" s="2"/>
      <c r="P58" s="2"/>
      <c r="Q58" s="2"/>
      <c r="R58" s="2"/>
      <c r="S58" s="2"/>
      <c r="T58" s="87" t="s">
        <v>6</v>
      </c>
      <c r="U58" s="87" t="s">
        <v>6</v>
      </c>
      <c r="V58" s="87" t="s">
        <v>6</v>
      </c>
      <c r="W58" s="87" t="s">
        <v>6</v>
      </c>
      <c r="X58" s="87" t="s">
        <v>6</v>
      </c>
      <c r="Y58" s="83">
        <f>SUM(テーブル2[[#This Row],[事前講習会]:[問題集]])</f>
        <v>0</v>
      </c>
    </row>
    <row r="59" spans="1:25" s="66" customFormat="1" ht="19.5" customHeight="1" x14ac:dyDescent="0.2">
      <c r="A59" s="66">
        <v>45</v>
      </c>
      <c r="B59" s="86" t="s">
        <v>51</v>
      </c>
      <c r="C59" s="2"/>
      <c r="D59" s="2"/>
      <c r="E59" s="2"/>
      <c r="F59" s="2"/>
      <c r="G59" s="4"/>
      <c r="H59" s="7"/>
      <c r="I59" s="4"/>
      <c r="J59" s="2"/>
      <c r="K59" s="5"/>
      <c r="L59" s="2"/>
      <c r="M59" s="6"/>
      <c r="N59" s="2"/>
      <c r="O59" s="2"/>
      <c r="P59" s="2"/>
      <c r="Q59" s="2"/>
      <c r="R59" s="2"/>
      <c r="S59" s="2"/>
      <c r="T59" s="87" t="s">
        <v>6</v>
      </c>
      <c r="U59" s="87" t="s">
        <v>6</v>
      </c>
      <c r="V59" s="87" t="s">
        <v>6</v>
      </c>
      <c r="W59" s="87" t="s">
        <v>6</v>
      </c>
      <c r="X59" s="87" t="s">
        <v>6</v>
      </c>
      <c r="Y59" s="83">
        <f>SUM(テーブル2[[#This Row],[事前講習会]:[問題集]])</f>
        <v>0</v>
      </c>
    </row>
    <row r="60" spans="1:25" s="66" customFormat="1" ht="19.5" customHeight="1" x14ac:dyDescent="0.2">
      <c r="A60" s="66">
        <v>46</v>
      </c>
      <c r="B60" s="86" t="s">
        <v>51</v>
      </c>
      <c r="C60" s="2"/>
      <c r="D60" s="2"/>
      <c r="E60" s="2"/>
      <c r="F60" s="2"/>
      <c r="G60" s="4"/>
      <c r="H60" s="7"/>
      <c r="I60" s="4"/>
      <c r="J60" s="2"/>
      <c r="K60" s="5"/>
      <c r="L60" s="2"/>
      <c r="M60" s="6"/>
      <c r="N60" s="2"/>
      <c r="O60" s="2"/>
      <c r="P60" s="2"/>
      <c r="Q60" s="2"/>
      <c r="R60" s="2"/>
      <c r="S60" s="2"/>
      <c r="T60" s="87" t="s">
        <v>6</v>
      </c>
      <c r="U60" s="87" t="s">
        <v>6</v>
      </c>
      <c r="V60" s="87" t="s">
        <v>6</v>
      </c>
      <c r="W60" s="87" t="s">
        <v>6</v>
      </c>
      <c r="X60" s="87" t="s">
        <v>6</v>
      </c>
      <c r="Y60" s="83">
        <f>SUM(テーブル2[[#This Row],[事前講習会]:[問題集]])</f>
        <v>0</v>
      </c>
    </row>
    <row r="61" spans="1:25" s="66" customFormat="1" ht="19.5" customHeight="1" x14ac:dyDescent="0.2">
      <c r="A61" s="66">
        <v>47</v>
      </c>
      <c r="B61" s="86" t="s">
        <v>51</v>
      </c>
      <c r="C61" s="2"/>
      <c r="D61" s="2"/>
      <c r="E61" s="2"/>
      <c r="F61" s="2"/>
      <c r="G61" s="4"/>
      <c r="H61" s="7"/>
      <c r="I61" s="4"/>
      <c r="J61" s="2"/>
      <c r="K61" s="5"/>
      <c r="L61" s="2"/>
      <c r="M61" s="6"/>
      <c r="N61" s="2"/>
      <c r="O61" s="2"/>
      <c r="P61" s="2"/>
      <c r="Q61" s="2"/>
      <c r="R61" s="2"/>
      <c r="S61" s="2"/>
      <c r="T61" s="87" t="s">
        <v>6</v>
      </c>
      <c r="U61" s="87" t="s">
        <v>6</v>
      </c>
      <c r="V61" s="87" t="s">
        <v>6</v>
      </c>
      <c r="W61" s="87" t="s">
        <v>6</v>
      </c>
      <c r="X61" s="87" t="s">
        <v>6</v>
      </c>
      <c r="Y61" s="83">
        <f>SUM(テーブル2[[#This Row],[事前講習会]:[問題集]])</f>
        <v>0</v>
      </c>
    </row>
    <row r="62" spans="1:25" s="66" customFormat="1" ht="19.5" customHeight="1" x14ac:dyDescent="0.2">
      <c r="A62" s="66">
        <v>48</v>
      </c>
      <c r="B62" s="86" t="s">
        <v>51</v>
      </c>
      <c r="C62" s="2"/>
      <c r="D62" s="2"/>
      <c r="E62" s="2"/>
      <c r="F62" s="2"/>
      <c r="G62" s="4"/>
      <c r="H62" s="7"/>
      <c r="I62" s="4"/>
      <c r="J62" s="2"/>
      <c r="K62" s="5"/>
      <c r="L62" s="2"/>
      <c r="M62" s="6"/>
      <c r="N62" s="2"/>
      <c r="O62" s="2"/>
      <c r="P62" s="2"/>
      <c r="Q62" s="2"/>
      <c r="R62" s="2"/>
      <c r="S62" s="2"/>
      <c r="T62" s="87" t="s">
        <v>6</v>
      </c>
      <c r="U62" s="87" t="s">
        <v>6</v>
      </c>
      <c r="V62" s="87" t="s">
        <v>6</v>
      </c>
      <c r="W62" s="87" t="s">
        <v>6</v>
      </c>
      <c r="X62" s="87" t="s">
        <v>6</v>
      </c>
      <c r="Y62" s="83">
        <f>SUM(テーブル2[[#This Row],[事前講習会]:[問題集]])</f>
        <v>0</v>
      </c>
    </row>
    <row r="63" spans="1:25" s="66" customFormat="1" ht="19.5" customHeight="1" x14ac:dyDescent="0.2">
      <c r="A63" s="66">
        <v>49</v>
      </c>
      <c r="B63" s="86" t="s">
        <v>51</v>
      </c>
      <c r="C63" s="2"/>
      <c r="D63" s="2"/>
      <c r="E63" s="2"/>
      <c r="F63" s="2"/>
      <c r="G63" s="4"/>
      <c r="H63" s="7"/>
      <c r="I63" s="4"/>
      <c r="J63" s="2"/>
      <c r="K63" s="5"/>
      <c r="L63" s="2"/>
      <c r="M63" s="6"/>
      <c r="N63" s="2"/>
      <c r="O63" s="2"/>
      <c r="P63" s="2"/>
      <c r="Q63" s="2"/>
      <c r="R63" s="2"/>
      <c r="S63" s="2"/>
      <c r="T63" s="87" t="s">
        <v>6</v>
      </c>
      <c r="U63" s="87" t="s">
        <v>6</v>
      </c>
      <c r="V63" s="87" t="s">
        <v>6</v>
      </c>
      <c r="W63" s="87" t="s">
        <v>6</v>
      </c>
      <c r="X63" s="87" t="s">
        <v>6</v>
      </c>
      <c r="Y63" s="83">
        <f>SUM(テーブル2[[#This Row],[事前講習会]:[問題集]])</f>
        <v>0</v>
      </c>
    </row>
    <row r="64" spans="1:25" s="66" customFormat="1" ht="19.5" customHeight="1" x14ac:dyDescent="0.2">
      <c r="A64" s="66">
        <v>50</v>
      </c>
      <c r="B64" s="86" t="s">
        <v>51</v>
      </c>
      <c r="C64" s="2"/>
      <c r="D64" s="2"/>
      <c r="E64" s="2"/>
      <c r="F64" s="2"/>
      <c r="G64" s="4"/>
      <c r="H64" s="7"/>
      <c r="I64" s="4"/>
      <c r="J64" s="2"/>
      <c r="K64" s="5"/>
      <c r="L64" s="2"/>
      <c r="M64" s="6"/>
      <c r="N64" s="2"/>
      <c r="O64" s="2"/>
      <c r="P64" s="2"/>
      <c r="Q64" s="2"/>
      <c r="R64" s="2"/>
      <c r="S64" s="2"/>
      <c r="T64" s="87" t="s">
        <v>6</v>
      </c>
      <c r="U64" s="87" t="s">
        <v>6</v>
      </c>
      <c r="V64" s="87" t="s">
        <v>6</v>
      </c>
      <c r="W64" s="87" t="s">
        <v>6</v>
      </c>
      <c r="X64" s="87" t="s">
        <v>6</v>
      </c>
      <c r="Y64" s="83">
        <f>SUM(テーブル2[[#This Row],[事前講習会]:[問題集]])</f>
        <v>0</v>
      </c>
    </row>
    <row r="65" spans="1:26" s="66" customFormat="1" ht="19.5" customHeight="1" x14ac:dyDescent="0.2">
      <c r="A65" s="66">
        <v>51</v>
      </c>
      <c r="B65" s="86" t="s">
        <v>51</v>
      </c>
      <c r="C65" s="2"/>
      <c r="D65" s="2"/>
      <c r="E65" s="2"/>
      <c r="F65" s="2"/>
      <c r="G65" s="4"/>
      <c r="H65" s="7"/>
      <c r="I65" s="4"/>
      <c r="J65" s="2"/>
      <c r="K65" s="5"/>
      <c r="L65" s="2"/>
      <c r="M65" s="6"/>
      <c r="N65" s="2"/>
      <c r="O65" s="2"/>
      <c r="P65" s="2"/>
      <c r="Q65" s="2"/>
      <c r="R65" s="2"/>
      <c r="S65" s="2"/>
      <c r="T65" s="87" t="s">
        <v>6</v>
      </c>
      <c r="U65" s="87" t="s">
        <v>6</v>
      </c>
      <c r="V65" s="87" t="s">
        <v>6</v>
      </c>
      <c r="W65" s="87" t="s">
        <v>6</v>
      </c>
      <c r="X65" s="87" t="s">
        <v>6</v>
      </c>
      <c r="Y65" s="83">
        <f>SUM(テーブル2[[#This Row],[事前講習会]:[問題集]])</f>
        <v>0</v>
      </c>
    </row>
    <row r="66" spans="1:26" s="66" customFormat="1" ht="19.5" customHeight="1" x14ac:dyDescent="0.2">
      <c r="A66" s="66">
        <v>52</v>
      </c>
      <c r="B66" s="86" t="s">
        <v>51</v>
      </c>
      <c r="C66" s="2"/>
      <c r="D66" s="2"/>
      <c r="E66" s="2"/>
      <c r="F66" s="2"/>
      <c r="G66" s="4"/>
      <c r="H66" s="7"/>
      <c r="I66" s="4"/>
      <c r="J66" s="2"/>
      <c r="K66" s="5"/>
      <c r="L66" s="2"/>
      <c r="M66" s="6"/>
      <c r="N66" s="2"/>
      <c r="O66" s="2"/>
      <c r="P66" s="2"/>
      <c r="Q66" s="2"/>
      <c r="R66" s="2"/>
      <c r="S66" s="2"/>
      <c r="T66" s="87" t="s">
        <v>6</v>
      </c>
      <c r="U66" s="87" t="s">
        <v>6</v>
      </c>
      <c r="V66" s="87" t="s">
        <v>6</v>
      </c>
      <c r="W66" s="87" t="s">
        <v>6</v>
      </c>
      <c r="X66" s="87" t="s">
        <v>6</v>
      </c>
      <c r="Y66" s="83">
        <f>SUM(テーブル2[[#This Row],[事前講習会]:[問題集]])</f>
        <v>0</v>
      </c>
    </row>
    <row r="67" spans="1:26" s="66" customFormat="1" ht="19.5" customHeight="1" x14ac:dyDescent="0.2">
      <c r="A67" s="66">
        <v>53</v>
      </c>
      <c r="B67" s="86" t="s">
        <v>51</v>
      </c>
      <c r="C67" s="2"/>
      <c r="D67" s="2"/>
      <c r="E67" s="2"/>
      <c r="F67" s="2"/>
      <c r="G67" s="4"/>
      <c r="H67" s="7"/>
      <c r="I67" s="4"/>
      <c r="J67" s="2"/>
      <c r="K67" s="5"/>
      <c r="L67" s="2"/>
      <c r="M67" s="6"/>
      <c r="N67" s="2"/>
      <c r="O67" s="2"/>
      <c r="P67" s="2"/>
      <c r="Q67" s="2"/>
      <c r="R67" s="2"/>
      <c r="S67" s="2"/>
      <c r="T67" s="87" t="s">
        <v>6</v>
      </c>
      <c r="U67" s="87" t="s">
        <v>6</v>
      </c>
      <c r="V67" s="87" t="s">
        <v>6</v>
      </c>
      <c r="W67" s="87" t="s">
        <v>6</v>
      </c>
      <c r="X67" s="87" t="s">
        <v>6</v>
      </c>
      <c r="Y67" s="83">
        <f>SUM(テーブル2[[#This Row],[事前講習会]:[問題集]])</f>
        <v>0</v>
      </c>
    </row>
    <row r="68" spans="1:26" s="66" customFormat="1" ht="19.5" customHeight="1" x14ac:dyDescent="0.2">
      <c r="A68" s="66">
        <v>54</v>
      </c>
      <c r="B68" s="86" t="s">
        <v>51</v>
      </c>
      <c r="C68" s="2"/>
      <c r="D68" s="2"/>
      <c r="E68" s="2"/>
      <c r="F68" s="2"/>
      <c r="G68" s="4"/>
      <c r="H68" s="7"/>
      <c r="I68" s="4"/>
      <c r="J68" s="2"/>
      <c r="K68" s="5"/>
      <c r="L68" s="2"/>
      <c r="M68" s="6"/>
      <c r="N68" s="2"/>
      <c r="O68" s="2"/>
      <c r="P68" s="2"/>
      <c r="Q68" s="2"/>
      <c r="R68" s="2"/>
      <c r="S68" s="2"/>
      <c r="T68" s="87" t="s">
        <v>6</v>
      </c>
      <c r="U68" s="87" t="s">
        <v>6</v>
      </c>
      <c r="V68" s="87" t="s">
        <v>6</v>
      </c>
      <c r="W68" s="87" t="s">
        <v>6</v>
      </c>
      <c r="X68" s="87" t="s">
        <v>6</v>
      </c>
      <c r="Y68" s="83">
        <f>SUM(テーブル2[[#This Row],[事前講習会]:[問題集]])</f>
        <v>0</v>
      </c>
    </row>
    <row r="69" spans="1:26" s="66" customFormat="1" ht="19.5" customHeight="1" x14ac:dyDescent="0.2">
      <c r="A69" s="66">
        <v>55</v>
      </c>
      <c r="B69" s="86" t="s">
        <v>51</v>
      </c>
      <c r="C69" s="9"/>
      <c r="D69" s="9"/>
      <c r="E69" s="2"/>
      <c r="F69" s="9"/>
      <c r="G69" s="10"/>
      <c r="H69" s="7"/>
      <c r="I69" s="4"/>
      <c r="J69" s="9"/>
      <c r="K69" s="11"/>
      <c r="L69" s="9"/>
      <c r="M69" s="12"/>
      <c r="N69" s="9"/>
      <c r="O69" s="9"/>
      <c r="P69" s="9"/>
      <c r="Q69" s="9"/>
      <c r="R69" s="9"/>
      <c r="S69" s="9"/>
      <c r="T69" s="87" t="s">
        <v>6</v>
      </c>
      <c r="U69" s="87" t="s">
        <v>6</v>
      </c>
      <c r="V69" s="87" t="s">
        <v>6</v>
      </c>
      <c r="W69" s="87" t="s">
        <v>6</v>
      </c>
      <c r="X69" s="87" t="s">
        <v>6</v>
      </c>
      <c r="Y69" s="84">
        <f>SUM(テーブル2[[#This Row],[事前講習会]:[問題集]])</f>
        <v>0</v>
      </c>
    </row>
    <row r="70" spans="1:26" x14ac:dyDescent="0.2">
      <c r="B70" s="67"/>
      <c r="C70" s="67"/>
      <c r="D70" s="68"/>
      <c r="E70" s="69"/>
      <c r="F70" s="67"/>
      <c r="G70" s="67"/>
      <c r="H70" s="70"/>
      <c r="I70" s="67"/>
      <c r="J70" s="67"/>
      <c r="K70" s="67"/>
      <c r="L70" s="70"/>
      <c r="M70" s="67"/>
      <c r="N70" s="71"/>
      <c r="O70" s="71"/>
      <c r="P70" s="71"/>
      <c r="Q70" s="72"/>
      <c r="R70" s="71"/>
      <c r="S70" s="71"/>
      <c r="T70" s="71"/>
      <c r="U70" s="67"/>
      <c r="V70" s="67"/>
      <c r="W70" s="67"/>
      <c r="X70" s="73"/>
      <c r="Y70" s="72"/>
      <c r="Z70" s="67"/>
    </row>
  </sheetData>
  <sheetProtection formatCells="0" formatColumns="0" formatRows="0" insertRows="0" insertHyperlinks="0" deleteRows="0" sort="0" autoFilter="0" pivotTables="0"/>
  <phoneticPr fontId="20"/>
  <conditionalFormatting sqref="B15:S69 Y15:Y69">
    <cfRule type="expression" dxfId="36" priority="10" stopIfTrue="1">
      <formula>MOD(ROW(),2)=1</formula>
    </cfRule>
  </conditionalFormatting>
  <conditionalFormatting sqref="T15">
    <cfRule type="expression" dxfId="34" priority="8" stopIfTrue="1">
      <formula>MOD(ROW(),2)=1</formula>
    </cfRule>
  </conditionalFormatting>
  <conditionalFormatting sqref="T16:T69">
    <cfRule type="expression" dxfId="33" priority="7" stopIfTrue="1">
      <formula>MOD(ROW(),2)=1</formula>
    </cfRule>
  </conditionalFormatting>
  <conditionalFormatting sqref="W14">
    <cfRule type="expression" dxfId="32" priority="6" stopIfTrue="1">
      <formula>MOD(ROW(),2)=1</formula>
    </cfRule>
  </conditionalFormatting>
  <conditionalFormatting sqref="U15:U69">
    <cfRule type="expression" dxfId="3" priority="4" stopIfTrue="1">
      <formula>MOD(ROW(),2)=1</formula>
    </cfRule>
  </conditionalFormatting>
  <conditionalFormatting sqref="V15:V69">
    <cfRule type="expression" dxfId="2" priority="3" stopIfTrue="1">
      <formula>MOD(ROW(),2)=1</formula>
    </cfRule>
  </conditionalFormatting>
  <conditionalFormatting sqref="W15:W69">
    <cfRule type="expression" dxfId="1" priority="2" stopIfTrue="1">
      <formula>MOD(ROW(),2)=1</formula>
    </cfRule>
  </conditionalFormatting>
  <conditionalFormatting sqref="X15:X69">
    <cfRule type="expression" dxfId="0" priority="1" stopIfTrue="1">
      <formula>MOD(ROW(),2)=1</formula>
    </cfRule>
  </conditionalFormatting>
  <dataValidations count="15">
    <dataValidation allowBlank="1" showInputMessage="1" sqref="B14 M13:S13" xr:uid="{00000000-0002-0000-0000-000000000000}"/>
    <dataValidation type="list" allowBlank="1" sqref="N8:N9" xr:uid="{00000000-0002-0000-0000-000001000000}">
      <formula1>"要,不要"</formula1>
    </dataValidation>
    <dataValidation type="list" allowBlank="1" sqref="N4:N5 T15:T69" xr:uid="{00000000-0002-0000-0000-000002000000}">
      <formula1>"受検者本人あて（自宅）,受検者本人あて（勤務先）,担当者あて一括"</formula1>
    </dataValidation>
    <dataValidation type="list" allowBlank="1" sqref="N6" xr:uid="{00000000-0002-0000-0000-000003000000}">
      <formula1>"企業・団体名,受検者氏名"</formula1>
    </dataValidation>
    <dataValidation type="list" allowBlank="1" showInputMessage="1" sqref="N2" xr:uid="{00000000-0002-0000-0000-000004000000}">
      <formula1>"01:電気事業,02:ガス事業,03:石油事業,04:再生可能ｴﾈﾙｷﾞｰ事業,05:その他ｴﾈﾙｷﾞｰ事業,06:官公庁,07:NPO法人等,08:家電販売業,09:環境関連事業,10:ｶﾞﾗｽ関連事業,11:空調関連事業,12:建設業,13:建築業,14:個人事務所,15:住宅関連事業,16:商社,17:水道事業,18:設計事業,19:ｺﾝｻﾙﾀﾝﾄ事業,20:調査・測定・認証事業,21:ﾋﾞﾙ管理業,22:その他製造業"</formula1>
    </dataValidation>
    <dataValidation type="list" allowBlank="1" showInputMessage="1" sqref="E14" xr:uid="{00000000-0002-0000-0000-000005000000}">
      <formula1>"札幌,仙台,東京,名古屋,富山,大阪,広島,広島第二,高松,福岡"</formula1>
    </dataValidation>
    <dataValidation type="list" allowBlank="1" showInputMessage="1" sqref="I15:I69" xr:uid="{00000000-0002-0000-0000-000006000000}">
      <formula1>"男性,女性"</formula1>
    </dataValidation>
    <dataValidation type="list" allowBlank="1" showInputMessage="1" showErrorMessage="1" sqref="U14" xr:uid="{00000000-0002-0000-0000-000007000000}">
      <formula1>"13200,0"</formula1>
    </dataValidation>
    <dataValidation type="list" errorStyle="information" allowBlank="1" showErrorMessage="1" error="「購入」または「不要」のどちらかをお選び下さい。" sqref="X14" xr:uid="{00000000-0002-0000-0000-000009000000}">
      <formula1>"1100,0"</formula1>
    </dataValidation>
    <dataValidation type="list" allowBlank="1" showInputMessage="1" showErrorMessage="1" sqref="V14" xr:uid="{00000000-0002-0000-0000-00000A000000}">
      <formula1>"8800,0"</formula1>
    </dataValidation>
    <dataValidation type="list" errorStyle="information" allowBlank="1" showErrorMessage="1" error="「購入」または「不要」のどちらかをお選び下さい。" sqref="W14" xr:uid="{3E7B533E-2560-4BC1-82BB-2FBA5BC7C1BE}">
      <formula1>"3850,3300,0"</formula1>
    </dataValidation>
    <dataValidation type="list" allowBlank="1" sqref="U15:U69" xr:uid="{306E50D4-B601-4208-9E2D-D2617CB13958}">
      <formula1>"13200,0"</formula1>
    </dataValidation>
    <dataValidation type="list" allowBlank="1" sqref="V15:V69" xr:uid="{F46CA26C-4CBC-4D25-8240-2AA6F2C15D9E}">
      <formula1>"8800,0"</formula1>
    </dataValidation>
    <dataValidation type="list" allowBlank="1" sqref="W15:W69" xr:uid="{0D2EBBBC-18E0-45FC-9195-81ED16707205}">
      <formula1>"3850,3300,0"</formula1>
    </dataValidation>
    <dataValidation type="list" allowBlank="1" sqref="X15:X69" xr:uid="{8F06C0E5-93DD-4120-8DFE-D0ADA76C895C}">
      <formula1>"1100,0"</formula1>
    </dataValidation>
  </dataValidations>
  <hyperlinks>
    <hyperlink ref="C3" r:id="rId1" display="bsec@eccj.or.jp" xr:uid="{00000000-0004-0000-0000-000000000000}"/>
  </hyperlinks>
  <pageMargins left="0.65" right="0.16" top="0.5" bottom="0.43" header="0.36" footer="0.28000000000000003"/>
  <pageSetup paperSize="8" scale="44" fitToHeight="2" orientation="landscape" horizontalDpi="300" verticalDpi="300" r:id="rId2"/>
  <headerFooter alignWithMargins="0">
    <oddHeader>&amp;R&amp;P/&amp;N</oddHeader>
  </headerFooter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申込みﾌｫｰﾏｯﾄ</vt:lpstr>
      <vt:lpstr>Sheet1</vt:lpstr>
      <vt:lpstr>申込みﾌｫｰﾏｯﾄ!Print_Area</vt:lpstr>
      <vt:lpstr>申込みﾌｫｰﾏｯﾄ!Print_Titles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arbeit.reg</dc:creator>
  <cp:lastModifiedBy>大南 直久</cp:lastModifiedBy>
  <cp:lastPrinted>2013-04-22T07:08:44Z</cp:lastPrinted>
  <dcterms:created xsi:type="dcterms:W3CDTF">2012-03-26T05:32:11Z</dcterms:created>
  <dcterms:modified xsi:type="dcterms:W3CDTF">2021-03-19T08:18:45Z</dcterms:modified>
</cp:coreProperties>
</file>