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5" windowHeight="5850" activeTab="0"/>
  </bookViews>
  <sheets>
    <sheet name="資料集" sheetId="1" r:id="rId1"/>
  </sheets>
  <definedNames>
    <definedName name="_xlnm.Print_Area" localSheetId="0">'資料集'!$A$1:$J$35</definedName>
  </definedNames>
  <calcPr fullCalcOnLoad="1"/>
</workbook>
</file>

<file path=xl/sharedStrings.xml><?xml version="1.0" encoding="utf-8"?>
<sst xmlns="http://schemas.openxmlformats.org/spreadsheetml/2006/main" count="49" uniqueCount="39">
  <si>
    <t>金　額</t>
  </si>
  <si>
    <t>円</t>
  </si>
  <si>
    <t>数量</t>
  </si>
  <si>
    <t xml:space="preserve"> 所属または部署名</t>
  </si>
  <si>
    <t xml:space="preserve"> 電話番号</t>
  </si>
  <si>
    <t xml:space="preserve"> メールアドレス</t>
  </si>
  <si>
    <t>◆申込方法</t>
  </si>
  <si>
    <t>◆発送について</t>
  </si>
  <si>
    <t>◆お問い合わせ先</t>
  </si>
  <si>
    <t xml:space="preserve"> ご送付先</t>
  </si>
  <si>
    <t>※数量を入力すると自動で金額がでます。</t>
  </si>
  <si>
    <t>必要事項をご入力後、電子メールに この申込書を添付の上、省エネ大賞事務局
アドレス宛 taikai@eccj.or.jp までご送付ください。</t>
  </si>
  <si>
    <t xml:space="preserve"> 郵便番号　</t>
  </si>
  <si>
    <t xml:space="preserve"> 住所　</t>
  </si>
  <si>
    <t xml:space="preserve"> 氏　名(フリガナ)</t>
  </si>
  <si>
    <t>フリガナ</t>
  </si>
  <si>
    <t>漢　　字</t>
  </si>
  <si>
    <t xml:space="preserve"> ※パソコンでご利用のアドレスをご入力ください。</t>
  </si>
  <si>
    <t>◆お支払いについて</t>
  </si>
  <si>
    <t>資料集　申込書</t>
  </si>
  <si>
    <t>申込み受付後、10日以内に資料集と請求書を送付させていただきます。</t>
  </si>
  <si>
    <r>
      <t>価格</t>
    </r>
    <r>
      <rPr>
        <b/>
        <sz val="11"/>
        <rFont val="ＭＳ Ｐゴシック"/>
        <family val="3"/>
      </rPr>
      <t>（税込）</t>
    </r>
  </si>
  <si>
    <t>-</t>
  </si>
  <si>
    <t>小　計（税込）</t>
  </si>
  <si>
    <t>送料・手数料（税込）</t>
  </si>
  <si>
    <t>合　計（税込）</t>
  </si>
  <si>
    <t>taikai@eccj.or.jp</t>
  </si>
  <si>
    <t xml:space="preserve"> E-mail:</t>
  </si>
  <si>
    <t>一般財団法人 省エネルギーセンター　省エネ大賞事務局
　　           Tel：03-5439-9773　Fax：03-5439-9777</t>
  </si>
  <si>
    <t>【中日本地区】資料集2</t>
  </si>
  <si>
    <t>【東日本地区1日目】資料集3</t>
  </si>
  <si>
    <t>【東日本地区2日目】資料集4</t>
  </si>
  <si>
    <t>【西日本地区】資料集1</t>
  </si>
  <si>
    <t>請求書発行日付の翌月末までに指定の口座にお振込みをお願いいたします。
※振込手数料はご負担ください。
なお、領収書は金融機関での振込明細書をもって、かえさせていただきます。</t>
  </si>
  <si>
    <t xml:space="preserve"> ※この枠に入力された名称で請求書を発行いたします。請求書の宛先とする名称をご入力ください。</t>
  </si>
  <si>
    <t xml:space="preserve"> 会社名　等　</t>
  </si>
  <si>
    <t>資料集名</t>
  </si>
  <si>
    <t>平成30年度省エネ大賞　地区発表大会</t>
  </si>
  <si>
    <t>（価格：資料集　1,400円∔税 / 送料　1,000∔税）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</si>
</sst>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m/d;@"/>
  </numFmts>
  <fonts count="50">
    <font>
      <sz val="11"/>
      <name val="ＭＳ Ｐゴシック"/>
      <family val="3"/>
    </font>
    <font>
      <sz val="6"/>
      <name val="ＭＳ Ｐゴシック"/>
      <family val="3"/>
    </font>
    <font>
      <sz val="12"/>
      <name val="ＭＳ Ｐゴシック"/>
      <family val="3"/>
    </font>
    <font>
      <b/>
      <sz val="12"/>
      <name val="ＭＳ Ｐゴシック"/>
      <family val="3"/>
    </font>
    <font>
      <sz val="9"/>
      <name val="ＭＳ Ｐゴシック"/>
      <family val="3"/>
    </font>
    <font>
      <b/>
      <sz val="14"/>
      <name val="ＭＳ Ｐゴシック"/>
      <family val="3"/>
    </font>
    <font>
      <sz val="22"/>
      <name val="ＭＳ Ｐゴシック"/>
      <family val="3"/>
    </font>
    <font>
      <sz val="16"/>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2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style="medium"/>
    </border>
    <border>
      <left>
        <color indexed="63"/>
      </left>
      <right style="thin"/>
      <top style="thin"/>
      <bottom style="thin"/>
    </border>
    <border>
      <left>
        <color indexed="63"/>
      </left>
      <right style="medium"/>
      <top style="medium"/>
      <bottom style="medium"/>
    </border>
    <border>
      <left style="thin"/>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8" fillId="0" borderId="0" xfId="0" applyFont="1" applyAlignment="1">
      <alignment vertical="center"/>
    </xf>
    <xf numFmtId="0" fontId="5" fillId="33" borderId="10" xfId="0" applyFont="1" applyFill="1" applyBorder="1" applyAlignment="1">
      <alignment horizontal="center" vertical="center"/>
    </xf>
    <xf numFmtId="0" fontId="5" fillId="34" borderId="10"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locked="0"/>
    </xf>
    <xf numFmtId="0" fontId="0" fillId="0" borderId="0" xfId="0" applyAlignment="1">
      <alignment horizontal="right" vertical="top"/>
    </xf>
    <xf numFmtId="0" fontId="9" fillId="0" borderId="0" xfId="43" applyAlignment="1" applyProtection="1">
      <alignment vertical="top"/>
      <protection locked="0"/>
    </xf>
    <xf numFmtId="38" fontId="5" fillId="0" borderId="12" xfId="49" applyFont="1" applyBorder="1" applyAlignment="1" applyProtection="1">
      <alignment vertical="center"/>
      <protection/>
    </xf>
    <xf numFmtId="38" fontId="5" fillId="0" borderId="13" xfId="49" applyFont="1" applyBorder="1" applyAlignment="1" applyProtection="1">
      <alignment vertical="center"/>
      <protection/>
    </xf>
    <xf numFmtId="0" fontId="2" fillId="0" borderId="12" xfId="0" applyFont="1" applyBorder="1" applyAlignment="1" applyProtection="1">
      <alignment horizontal="center" vertical="center"/>
      <protection locked="0"/>
    </xf>
    <xf numFmtId="3" fontId="2" fillId="0" borderId="14" xfId="0" applyNumberFormat="1" applyFont="1" applyBorder="1" applyAlignment="1" applyProtection="1">
      <alignment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38" fontId="5" fillId="0" borderId="16" xfId="49" applyFont="1" applyBorder="1" applyAlignment="1" applyProtection="1">
      <alignment vertical="center"/>
      <protection/>
    </xf>
    <xf numFmtId="0" fontId="2" fillId="0" borderId="17" xfId="0" applyFont="1" applyBorder="1" applyAlignment="1" applyProtection="1">
      <alignment horizontal="center" vertical="center"/>
      <protection/>
    </xf>
    <xf numFmtId="38" fontId="5" fillId="0" borderId="18" xfId="49" applyFont="1" applyBorder="1" applyAlignment="1" applyProtection="1">
      <alignment vertical="center"/>
      <protection/>
    </xf>
    <xf numFmtId="0" fontId="5" fillId="0" borderId="19" xfId="0" applyFont="1" applyBorder="1" applyAlignment="1" applyProtection="1">
      <alignment vertical="center"/>
      <protection/>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12" fillId="0" borderId="0" xfId="0" applyFont="1" applyAlignment="1">
      <alignment horizontal="center" vertical="center"/>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9" fillId="0" borderId="23" xfId="43"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3" fillId="33" borderId="19"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5" xfId="0" applyFont="1" applyFill="1" applyBorder="1" applyAlignment="1">
      <alignment horizontal="center" vertical="center"/>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49" fillId="0" borderId="30"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13" fillId="0" borderId="32" xfId="0" applyFont="1" applyBorder="1" applyAlignment="1" applyProtection="1">
      <alignment vertical="center"/>
      <protection locked="0"/>
    </xf>
    <xf numFmtId="0" fontId="6" fillId="0" borderId="0" xfId="0" applyFont="1" applyAlignment="1">
      <alignment vertical="center"/>
    </xf>
    <xf numFmtId="0" fontId="2" fillId="0" borderId="3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3" xfId="0" applyFont="1" applyBorder="1" applyAlignment="1" applyProtection="1">
      <alignment vertical="center" wrapText="1"/>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2" fillId="0" borderId="0" xfId="0" applyFont="1" applyAlignment="1">
      <alignment vertical="center" wrapText="1"/>
    </xf>
    <xf numFmtId="0" fontId="7" fillId="0" borderId="12"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0" fillId="0" borderId="12"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38" fontId="5" fillId="0" borderId="20" xfId="49" applyFont="1" applyBorder="1" applyAlignment="1" applyProtection="1">
      <alignment horizontal="center" vertical="center"/>
      <protection locked="0"/>
    </xf>
    <xf numFmtId="38" fontId="5" fillId="0" borderId="21" xfId="49"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752475</xdr:colOff>
      <xdr:row>30</xdr:row>
      <xdr:rowOff>47625</xdr:rowOff>
    </xdr:from>
    <xdr:to>
      <xdr:col>9</xdr:col>
      <xdr:colOff>609600</xdr:colOff>
      <xdr:row>34</xdr:row>
      <xdr:rowOff>114300</xdr:rowOff>
    </xdr:to>
    <xdr:pic>
      <xdr:nvPicPr>
        <xdr:cNvPr id="1" name="図 3"/>
        <xdr:cNvPicPr preferRelativeResize="1">
          <a:picLocks noChangeAspect="1"/>
        </xdr:cNvPicPr>
      </xdr:nvPicPr>
      <xdr:blipFill>
        <a:blip r:embed="rId1"/>
        <a:stretch>
          <a:fillRect/>
        </a:stretch>
      </xdr:blipFill>
      <xdr:spPr>
        <a:xfrm>
          <a:off x="5314950" y="9001125"/>
          <a:ext cx="18573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showGridLines="0" showZeros="0" tabSelected="1" zoomScaleSheetLayoutView="100" zoomScalePageLayoutView="0" workbookViewId="0" topLeftCell="A1">
      <selection activeCell="N3" sqref="N3"/>
    </sheetView>
  </sheetViews>
  <sheetFormatPr defaultColWidth="9.00390625" defaultRowHeight="13.5"/>
  <cols>
    <col min="1" max="1" width="4.25390625" style="0" customWidth="1"/>
    <col min="2" max="2" width="15.375" style="0" customWidth="1"/>
    <col min="3" max="3" width="10.00390625" style="0" customWidth="1"/>
    <col min="4" max="4" width="17.50390625" style="0" customWidth="1"/>
    <col min="5" max="5" width="3.75390625" style="0" customWidth="1"/>
    <col min="7" max="7" width="17.50390625" style="0" customWidth="1"/>
    <col min="8" max="8" width="3.75390625" style="0" customWidth="1"/>
    <col min="9" max="9" width="5.00390625" style="0" customWidth="1"/>
    <col min="10" max="10" width="8.75390625" style="0" customWidth="1"/>
    <col min="13" max="14" width="4.625" style="0" customWidth="1"/>
    <col min="15" max="15" width="13.125" style="0" customWidth="1"/>
  </cols>
  <sheetData>
    <row r="1" spans="1:9" ht="29.25" customHeight="1">
      <c r="A1" s="40" t="s">
        <v>37</v>
      </c>
      <c r="B1" s="40"/>
      <c r="C1" s="40"/>
      <c r="D1" s="40"/>
      <c r="E1" s="40"/>
      <c r="F1" s="40"/>
      <c r="G1" s="40"/>
      <c r="H1" s="40"/>
      <c r="I1" s="40"/>
    </row>
    <row r="2" spans="1:9" ht="29.25" customHeight="1">
      <c r="A2" s="21" t="s">
        <v>19</v>
      </c>
      <c r="B2" s="21"/>
      <c r="C2" s="21"/>
      <c r="D2" s="21"/>
      <c r="E2" s="21"/>
      <c r="F2" s="21"/>
      <c r="G2" s="21"/>
      <c r="H2" s="21"/>
      <c r="I2" s="21"/>
    </row>
    <row r="3" ht="20.25" customHeight="1">
      <c r="A3" s="1" t="s">
        <v>6</v>
      </c>
    </row>
    <row r="4" spans="2:10" ht="34.5" customHeight="1">
      <c r="B4" s="51" t="s">
        <v>11</v>
      </c>
      <c r="C4" s="51"/>
      <c r="D4" s="51"/>
      <c r="E4" s="51"/>
      <c r="F4" s="51"/>
      <c r="G4" s="51"/>
      <c r="H4" s="51"/>
      <c r="I4" s="51"/>
      <c r="J4" s="51"/>
    </row>
    <row r="5" spans="2:6" ht="17.25" customHeight="1">
      <c r="B5" t="s">
        <v>38</v>
      </c>
      <c r="F5" s="2" t="s">
        <v>10</v>
      </c>
    </row>
    <row r="6" spans="2:8" ht="23.25" customHeight="1">
      <c r="B6" s="69" t="s">
        <v>36</v>
      </c>
      <c r="C6" s="71"/>
      <c r="D6" s="69" t="s">
        <v>21</v>
      </c>
      <c r="E6" s="70"/>
      <c r="F6" s="3" t="s">
        <v>2</v>
      </c>
      <c r="G6" s="69" t="s">
        <v>0</v>
      </c>
      <c r="H6" s="70"/>
    </row>
    <row r="7" spans="2:8" ht="25.5" customHeight="1">
      <c r="B7" s="57" t="s">
        <v>32</v>
      </c>
      <c r="C7" s="58"/>
      <c r="D7" s="8">
        <f>1400*110%</f>
        <v>1540.0000000000002</v>
      </c>
      <c r="E7" s="11" t="s">
        <v>1</v>
      </c>
      <c r="F7" s="4"/>
      <c r="G7" s="8">
        <f>D7*F7</f>
        <v>0</v>
      </c>
      <c r="H7" s="12" t="s">
        <v>1</v>
      </c>
    </row>
    <row r="8" spans="2:8" ht="25.5" customHeight="1">
      <c r="B8" s="57" t="s">
        <v>29</v>
      </c>
      <c r="C8" s="58"/>
      <c r="D8" s="8">
        <f>1400*110%</f>
        <v>1540.0000000000002</v>
      </c>
      <c r="E8" s="11" t="s">
        <v>1</v>
      </c>
      <c r="F8" s="4"/>
      <c r="G8" s="8">
        <f>D8*F8</f>
        <v>0</v>
      </c>
      <c r="H8" s="12" t="s">
        <v>1</v>
      </c>
    </row>
    <row r="9" spans="2:8" ht="25.5" customHeight="1">
      <c r="B9" s="57" t="s">
        <v>30</v>
      </c>
      <c r="C9" s="58"/>
      <c r="D9" s="8">
        <f>1400*110%</f>
        <v>1540.0000000000002</v>
      </c>
      <c r="E9" s="11" t="s">
        <v>1</v>
      </c>
      <c r="F9" s="4"/>
      <c r="G9" s="8">
        <f>D9*F9</f>
        <v>0</v>
      </c>
      <c r="H9" s="12" t="s">
        <v>1</v>
      </c>
    </row>
    <row r="10" spans="2:8" ht="25.5" customHeight="1" thickBot="1">
      <c r="B10" s="57" t="s">
        <v>31</v>
      </c>
      <c r="C10" s="58"/>
      <c r="D10" s="8">
        <f>1400*110%</f>
        <v>1540.0000000000002</v>
      </c>
      <c r="E10" s="11" t="s">
        <v>1</v>
      </c>
      <c r="F10" s="4"/>
      <c r="G10" s="8">
        <f>D10*F10</f>
        <v>0</v>
      </c>
      <c r="H10" s="12" t="s">
        <v>1</v>
      </c>
    </row>
    <row r="11" spans="2:8" ht="25.5" customHeight="1" thickBot="1">
      <c r="B11" s="59" t="s">
        <v>23</v>
      </c>
      <c r="C11" s="60"/>
      <c r="D11" s="60"/>
      <c r="E11" s="60"/>
      <c r="F11" s="17">
        <f>SUM(F7:F10)</f>
        <v>0</v>
      </c>
      <c r="G11" s="9">
        <f>SUM(G7:G10)</f>
        <v>0</v>
      </c>
      <c r="H11" s="13" t="s">
        <v>1</v>
      </c>
    </row>
    <row r="12" spans="2:8" ht="25.5" customHeight="1" thickBot="1">
      <c r="B12" s="61" t="s">
        <v>24</v>
      </c>
      <c r="C12" s="62"/>
      <c r="D12" s="62"/>
      <c r="E12" s="62"/>
      <c r="F12" s="5" t="s">
        <v>22</v>
      </c>
      <c r="G12" s="14">
        <f>1000*110%</f>
        <v>1100</v>
      </c>
      <c r="H12" s="15" t="s">
        <v>1</v>
      </c>
    </row>
    <row r="13" spans="2:8" ht="24" customHeight="1" thickBot="1">
      <c r="B13" s="63" t="s">
        <v>25</v>
      </c>
      <c r="C13" s="64"/>
      <c r="D13" s="64"/>
      <c r="E13" s="64"/>
      <c r="F13" s="65"/>
      <c r="G13" s="16">
        <f>G12+G11</f>
        <v>1100</v>
      </c>
      <c r="H13" s="13" t="s">
        <v>1</v>
      </c>
    </row>
    <row r="14" ht="14.25" thickBot="1"/>
    <row r="15" spans="1:9" ht="25.5" customHeight="1" thickBot="1">
      <c r="A15" s="28" t="s">
        <v>9</v>
      </c>
      <c r="B15" s="29"/>
      <c r="C15" s="29"/>
      <c r="D15" s="29"/>
      <c r="E15" s="29"/>
      <c r="F15" s="29"/>
      <c r="G15" s="29"/>
      <c r="H15" s="29"/>
      <c r="I15" s="30"/>
    </row>
    <row r="16" spans="1:9" ht="21.75" customHeight="1">
      <c r="A16" s="45" t="s">
        <v>12</v>
      </c>
      <c r="B16" s="46"/>
      <c r="C16" s="48"/>
      <c r="D16" s="49"/>
      <c r="E16" s="49"/>
      <c r="F16" s="49"/>
      <c r="G16" s="49"/>
      <c r="H16" s="49"/>
      <c r="I16" s="50"/>
    </row>
    <row r="17" spans="1:9" ht="42.75" customHeight="1">
      <c r="A17" s="41" t="s">
        <v>13</v>
      </c>
      <c r="B17" s="42"/>
      <c r="C17" s="34"/>
      <c r="D17" s="35"/>
      <c r="E17" s="35"/>
      <c r="F17" s="35"/>
      <c r="G17" s="35"/>
      <c r="H17" s="35"/>
      <c r="I17" s="36"/>
    </row>
    <row r="18" spans="1:9" ht="15" customHeight="1">
      <c r="A18" s="43" t="s">
        <v>35</v>
      </c>
      <c r="B18" s="44"/>
      <c r="C18" s="37" t="s">
        <v>34</v>
      </c>
      <c r="D18" s="38"/>
      <c r="E18" s="38"/>
      <c r="F18" s="38"/>
      <c r="G18" s="38"/>
      <c r="H18" s="38"/>
      <c r="I18" s="39"/>
    </row>
    <row r="19" spans="1:9" ht="33" customHeight="1">
      <c r="A19" s="45"/>
      <c r="B19" s="46"/>
      <c r="C19" s="31"/>
      <c r="D19" s="32"/>
      <c r="E19" s="32"/>
      <c r="F19" s="32"/>
      <c r="G19" s="32"/>
      <c r="H19" s="32"/>
      <c r="I19" s="33"/>
    </row>
    <row r="20" spans="1:9" ht="39" customHeight="1">
      <c r="A20" s="47" t="s">
        <v>3</v>
      </c>
      <c r="B20" s="42"/>
      <c r="C20" s="34"/>
      <c r="D20" s="35"/>
      <c r="E20" s="35"/>
      <c r="F20" s="35"/>
      <c r="G20" s="35"/>
      <c r="H20" s="35"/>
      <c r="I20" s="36"/>
    </row>
    <row r="21" spans="1:9" ht="21" customHeight="1">
      <c r="A21" s="43" t="s">
        <v>14</v>
      </c>
      <c r="B21" s="44"/>
      <c r="C21" s="10" t="s">
        <v>15</v>
      </c>
      <c r="D21" s="66"/>
      <c r="E21" s="67"/>
      <c r="F21" s="67"/>
      <c r="G21" s="67"/>
      <c r="H21" s="67"/>
      <c r="I21" s="68"/>
    </row>
    <row r="22" spans="1:9" ht="32.25" customHeight="1">
      <c r="A22" s="45"/>
      <c r="B22" s="46"/>
      <c r="C22" s="10" t="s">
        <v>16</v>
      </c>
      <c r="D22" s="66"/>
      <c r="E22" s="67"/>
      <c r="F22" s="67"/>
      <c r="G22" s="67"/>
      <c r="H22" s="67"/>
      <c r="I22" s="68"/>
    </row>
    <row r="23" spans="1:9" ht="21.75" customHeight="1">
      <c r="A23" s="41" t="s">
        <v>4</v>
      </c>
      <c r="B23" s="42"/>
      <c r="C23" s="52"/>
      <c r="D23" s="53"/>
      <c r="E23" s="53"/>
      <c r="F23" s="53"/>
      <c r="G23" s="53"/>
      <c r="H23" s="53"/>
      <c r="I23" s="54"/>
    </row>
    <row r="24" spans="1:9" ht="15" customHeight="1">
      <c r="A24" s="43" t="s">
        <v>5</v>
      </c>
      <c r="B24" s="44"/>
      <c r="C24" s="22" t="s">
        <v>17</v>
      </c>
      <c r="D24" s="23"/>
      <c r="E24" s="23"/>
      <c r="F24" s="23"/>
      <c r="G24" s="23"/>
      <c r="H24" s="23"/>
      <c r="I24" s="24"/>
    </row>
    <row r="25" spans="1:9" ht="23.25" customHeight="1" thickBot="1">
      <c r="A25" s="55"/>
      <c r="B25" s="56"/>
      <c r="C25" s="25"/>
      <c r="D25" s="26"/>
      <c r="E25" s="26"/>
      <c r="F25" s="26"/>
      <c r="G25" s="26"/>
      <c r="H25" s="26"/>
      <c r="I25" s="27"/>
    </row>
    <row r="26" ht="10.5" customHeight="1"/>
    <row r="27" ht="13.5">
      <c r="A27" t="s">
        <v>7</v>
      </c>
    </row>
    <row r="28" spans="2:9" ht="20.25" customHeight="1">
      <c r="B28" s="18" t="s">
        <v>20</v>
      </c>
      <c r="C28" s="19"/>
      <c r="D28" s="19"/>
      <c r="E28" s="19"/>
      <c r="F28" s="19"/>
      <c r="G28" s="19"/>
      <c r="H28" s="19"/>
      <c r="I28" s="19"/>
    </row>
    <row r="29" ht="12" customHeight="1"/>
    <row r="30" ht="13.5">
      <c r="A30" t="s">
        <v>18</v>
      </c>
    </row>
    <row r="31" spans="2:9" ht="45.75" customHeight="1">
      <c r="B31" s="18" t="s">
        <v>33</v>
      </c>
      <c r="C31" s="19"/>
      <c r="D31" s="19"/>
      <c r="E31" s="19"/>
      <c r="F31" s="19"/>
      <c r="G31" s="19"/>
      <c r="H31" s="19"/>
      <c r="I31" s="19"/>
    </row>
    <row r="32" ht="12" customHeight="1"/>
    <row r="33" ht="13.5">
      <c r="A33" t="s">
        <v>8</v>
      </c>
    </row>
    <row r="34" spans="2:6" ht="33.75" customHeight="1">
      <c r="B34" s="20" t="s">
        <v>28</v>
      </c>
      <c r="C34" s="20"/>
      <c r="D34" s="20"/>
      <c r="E34" s="20"/>
      <c r="F34" s="20"/>
    </row>
    <row r="35" spans="2:3" ht="15.75" customHeight="1">
      <c r="B35" s="6" t="s">
        <v>27</v>
      </c>
      <c r="C35" s="7" t="s">
        <v>26</v>
      </c>
    </row>
    <row r="36" ht="36.75" customHeight="1"/>
    <row r="39" ht="22.5" customHeight="1"/>
    <row r="40" ht="30" customHeight="1"/>
    <row r="41" ht="30" customHeight="1"/>
  </sheetData>
  <sheetProtection password="CF2E" sheet="1"/>
  <mergeCells count="34">
    <mergeCell ref="D6:E6"/>
    <mergeCell ref="G6:H6"/>
    <mergeCell ref="B6:C6"/>
    <mergeCell ref="B7:C7"/>
    <mergeCell ref="B9:C9"/>
    <mergeCell ref="B8:C8"/>
    <mergeCell ref="C23:I23"/>
    <mergeCell ref="A24:B25"/>
    <mergeCell ref="B10:C10"/>
    <mergeCell ref="B11:E11"/>
    <mergeCell ref="B12:E12"/>
    <mergeCell ref="B13:F13"/>
    <mergeCell ref="D21:I21"/>
    <mergeCell ref="D22:I22"/>
    <mergeCell ref="A1:I1"/>
    <mergeCell ref="A23:B23"/>
    <mergeCell ref="A18:B19"/>
    <mergeCell ref="A17:B17"/>
    <mergeCell ref="A20:B20"/>
    <mergeCell ref="A16:B16"/>
    <mergeCell ref="C17:I17"/>
    <mergeCell ref="C16:I16"/>
    <mergeCell ref="A21:B22"/>
    <mergeCell ref="B4:J4"/>
    <mergeCell ref="B31:I31"/>
    <mergeCell ref="B28:I28"/>
    <mergeCell ref="B34:F34"/>
    <mergeCell ref="A2:I2"/>
    <mergeCell ref="C24:I24"/>
    <mergeCell ref="C25:I25"/>
    <mergeCell ref="A15:I15"/>
    <mergeCell ref="C19:I19"/>
    <mergeCell ref="C20:I20"/>
    <mergeCell ref="C18:I18"/>
  </mergeCells>
  <conditionalFormatting sqref="G13">
    <cfRule type="cellIs" priority="1" dxfId="1" operator="equal" stopIfTrue="1">
      <formula>1100</formula>
    </cfRule>
  </conditionalFormatting>
  <dataValidations count="3">
    <dataValidation allowBlank="1" showInputMessage="1" showErrorMessage="1" imeMode="halfAlpha" sqref="C25:I25 C23:I23 C16:I16"/>
    <dataValidation allowBlank="1" showInputMessage="1" showErrorMessage="1" imeMode="fullKatakana" sqref="D21:I21"/>
    <dataValidation allowBlank="1" showInputMessage="1" showErrorMessage="1" imeMode="off" sqref="F7:F10 F12"/>
  </dataValidations>
  <printOptions horizontalCentered="1"/>
  <pageMargins left="0.5905511811023623" right="0.1968503937007874" top="0.7086614173228347"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省エネルギーセンター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k.sugiyama</dc:creator>
  <cp:keywords/>
  <dc:description/>
  <cp:lastModifiedBy>新田 真紀子</cp:lastModifiedBy>
  <cp:lastPrinted>2019-08-08T05:20:08Z</cp:lastPrinted>
  <dcterms:created xsi:type="dcterms:W3CDTF">2011-10-18T04:27:38Z</dcterms:created>
  <dcterms:modified xsi:type="dcterms:W3CDTF">2019-08-08T05:20:09Z</dcterms:modified>
  <cp:category/>
  <cp:version/>
  <cp:contentType/>
  <cp:contentStatus/>
</cp:coreProperties>
</file>